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c1fmh\Documents\DATA\Rate and Service Guide\"/>
    </mc:Choice>
  </mc:AlternateContent>
  <bookViews>
    <workbookView xWindow="0" yWindow="0" windowWidth="23040" windowHeight="9396" tabRatio="914"/>
  </bookViews>
  <sheets>
    <sheet name="UPS NDA Early" sheetId="1" r:id="rId1"/>
    <sheet name="UPS NDA" sheetId="2" r:id="rId2"/>
    <sheet name="UPS NDA Saver" sheetId="3" r:id="rId3"/>
    <sheet name="UPS 2DA A.M." sheetId="4" r:id="rId4"/>
    <sheet name="UPS 2DA" sheetId="5" r:id="rId5"/>
    <sheet name="UPS 3DA Select" sheetId="6" r:id="rId6"/>
    <sheet name="UPS Ground" sheetId="7" r:id="rId7"/>
    <sheet name="UPS WW Express (EXPT)" sheetId="8" r:id="rId8"/>
    <sheet name="UPS WW Express Freight (EXPT)" sheetId="9" r:id="rId9"/>
    <sheet name="UPS WW Express Freight M  (EXP)" sheetId="10" r:id="rId10"/>
    <sheet name="UPS WW Saver (EXPT)" sheetId="11" r:id="rId11"/>
    <sheet name="UPS WW Expedited (EXPT)" sheetId="12" r:id="rId12"/>
    <sheet name="UPS Standard to CA (EXPT) " sheetId="13" r:id="rId13"/>
    <sheet name="UPS Standard to MX (EXPT) " sheetId="14" r:id="rId14"/>
    <sheet name="UPS WW Express letter-doc(IFC)" sheetId="15" r:id="rId15"/>
    <sheet name="UPS WW Express ND (IFC)" sheetId="16" r:id="rId16"/>
    <sheet name="UPS WW Express Freight (IFC) " sheetId="17" r:id="rId17"/>
    <sheet name="UPS WW Express Mi Freight (IFC)" sheetId="18" r:id="rId18"/>
    <sheet name="UPS WW Saver-Doc (IFC)" sheetId="19" r:id="rId19"/>
    <sheet name="UPS WW Saver ND(IFC)" sheetId="20" r:id="rId20"/>
    <sheet name="UPS WW Expedited (IFC)" sheetId="21" r:id="rId21"/>
    <sheet name="UPS 3Day Select fr CA (IFC)" sheetId="22" r:id="rId22"/>
    <sheet name="UPS Standard from CA (IFC)" sheetId="23" r:id="rId23"/>
    <sheet name="UPS Standard from MX (IFC) " sheetId="24" r:id="rId24"/>
  </sheets>
  <externalReferences>
    <externalReference r:id="rId25"/>
  </externalReferences>
  <definedNames>
    <definedName name="_Fill" localSheetId="9" hidden="1">[1]Express!#REF!</definedName>
    <definedName name="_Fill" localSheetId="17" hidden="1">[1]Express!#REF!</definedName>
    <definedName name="_Fill" hidden="1">[1]Express!#REF!</definedName>
    <definedName name="_Key1" localSheetId="9" hidden="1">#REF!</definedName>
    <definedName name="_Key1" localSheetId="17" hidden="1">#REF!</definedName>
    <definedName name="_Key1" hidden="1">#REF!</definedName>
    <definedName name="_Order1" hidden="1">255</definedName>
    <definedName name="_Sort" localSheetId="9" hidden="1">[1]Express!#REF!</definedName>
    <definedName name="_Sort" localSheetId="17" hidden="1">[1]Express!#REF!</definedName>
    <definedName name="_Sort" hidden="1">[1]Express!#REF!</definedName>
    <definedName name="IZ" localSheetId="9">#REF!</definedName>
    <definedName name="IZ" localSheetId="17">#REF!</definedName>
    <definedName name="IZ">#REF!</definedName>
    <definedName name="_xlnm.Print_Area" localSheetId="4">'UPS 2DA'!$A$1:$N$214</definedName>
    <definedName name="_xlnm.Print_Area" localSheetId="3">'UPS 2DA A.M.'!$A$1:$J$214</definedName>
    <definedName name="_xlnm.Print_Area" localSheetId="5">'UPS 3DA Select'!$A$1:$K$217</definedName>
    <definedName name="_xlnm.Print_Area" localSheetId="21">'UPS 3Day Select fr CA (IFC)'!$A$1:$Q$50</definedName>
    <definedName name="_xlnm.Print_Area" localSheetId="6">'UPS Ground'!$A$1:$N$210</definedName>
    <definedName name="_xlnm.Print_Area" localSheetId="1">'UPS NDA'!$A$1:$N$207</definedName>
    <definedName name="_xlnm.Print_Area" localSheetId="0">'UPS NDA Early'!$A$1:$K$210</definedName>
    <definedName name="_xlnm.Print_Area" localSheetId="2">'UPS NDA Saver'!$A$1:$K$209</definedName>
    <definedName name="_xlnm.Print_Area" localSheetId="22">'UPS Standard from CA (IFC)'!$A$1:$P$56</definedName>
    <definedName name="_xlnm.Print_Area" localSheetId="23">'UPS Standard from MX (IFC) '!$A$1:$J$142</definedName>
    <definedName name="_xlnm.Print_Area" localSheetId="12">'UPS Standard to CA (EXPT) '!$A$1:$I$146</definedName>
    <definedName name="_xlnm.Print_Area" localSheetId="13">'UPS Standard to MX (EXPT) '!$A$1:$K$142</definedName>
    <definedName name="_xlnm.Print_Area" localSheetId="11">'UPS WW Expedited (EXPT)'!$A$1:$T$141</definedName>
    <definedName name="_xlnm.Print_Area" localSheetId="20">'UPS WW Expedited (IFC)'!$A$1:$S$136</definedName>
    <definedName name="_xlnm.Print_Area" localSheetId="7">'UPS WW Express (EXPT)'!$A$1:$T$146</definedName>
    <definedName name="_xlnm.Print_Area" localSheetId="8">'UPS WW Express Freight (EXPT)'!$A$1:$T$33</definedName>
    <definedName name="_xlnm.Print_Area" localSheetId="16">'UPS WW Express Freight (IFC) '!$A$1:$S$33</definedName>
    <definedName name="_xlnm.Print_Area" localSheetId="9">'UPS WW Express Freight M  (EXP)'!$A$1:$T$33</definedName>
    <definedName name="_xlnm.Print_Area" localSheetId="14">'UPS WW Express letter-doc(IFC)'!$A$1:$S$33</definedName>
    <definedName name="_xlnm.Print_Area" localSheetId="17">'UPS WW Express Mi Freight (IFC)'!$A$1:$S$33</definedName>
    <definedName name="_xlnm.Print_Area" localSheetId="15">'UPS WW Express ND (IFC)'!$A$1:$S$135</definedName>
    <definedName name="_xlnm.Print_Area" localSheetId="10">'UPS WW Saver (EXPT)'!$A$1:$T$170</definedName>
    <definedName name="_xlnm.Print_Area" localSheetId="19">'UPS WW Saver ND(IFC)'!$A$1:$S$140</definedName>
    <definedName name="_xlnm.Print_Area" localSheetId="18">'UPS WW Saver-Doc (IFC)'!$A$1:$S$33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8" i="24" l="1"/>
  <c r="H128" i="24"/>
  <c r="G128" i="24"/>
  <c r="F128" i="24"/>
  <c r="E128" i="24"/>
  <c r="D128" i="24"/>
  <c r="C128" i="24"/>
  <c r="B97" i="24"/>
  <c r="B53" i="24"/>
  <c r="R128" i="21"/>
  <c r="Q128" i="21"/>
  <c r="P128" i="21"/>
  <c r="O128" i="21"/>
  <c r="N128" i="21"/>
  <c r="M128" i="21"/>
  <c r="L128" i="21"/>
  <c r="K128" i="21"/>
  <c r="J128" i="21"/>
  <c r="I128" i="21"/>
  <c r="H128" i="21"/>
  <c r="G128" i="21"/>
  <c r="F128" i="21"/>
  <c r="E128" i="21"/>
  <c r="D128" i="21"/>
  <c r="C128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F128" i="20"/>
  <c r="E128" i="20"/>
  <c r="D128" i="20"/>
  <c r="C128" i="20"/>
  <c r="R109" i="20"/>
  <c r="Q109" i="20"/>
  <c r="P109" i="20"/>
  <c r="O109" i="20"/>
  <c r="N109" i="20"/>
  <c r="M109" i="20"/>
  <c r="L109" i="20"/>
  <c r="K109" i="20"/>
  <c r="J109" i="20"/>
  <c r="I109" i="20"/>
  <c r="H109" i="20"/>
  <c r="G109" i="20"/>
  <c r="F109" i="20"/>
  <c r="E109" i="20"/>
  <c r="D109" i="20"/>
  <c r="C109" i="20"/>
  <c r="B103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54" i="20"/>
  <c r="Q4" i="18"/>
  <c r="Q4" i="17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F126" i="16"/>
  <c r="E126" i="16"/>
  <c r="D126" i="16"/>
  <c r="C126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C107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B52" i="16"/>
  <c r="B101" i="16" s="1"/>
  <c r="Q2" i="16"/>
  <c r="Q51" i="16" s="1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S144" i="11"/>
  <c r="R144" i="11"/>
  <c r="Q144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D144" i="11"/>
  <c r="C144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D125" i="11"/>
  <c r="C125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R2" i="11"/>
  <c r="R2" i="12" s="1"/>
  <c r="R4" i="10"/>
  <c r="R4" i="9"/>
  <c r="S134" i="8"/>
  <c r="R134" i="8"/>
  <c r="Q134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Q107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Q52" i="8"/>
  <c r="L51" i="7"/>
  <c r="L106" i="7" s="1"/>
  <c r="L161" i="7" s="1"/>
  <c r="L2" i="7"/>
  <c r="L52" i="2"/>
  <c r="L105" i="2" s="1"/>
  <c r="L158" i="2" s="1"/>
  <c r="L3" i="2"/>
  <c r="I2" i="3" s="1"/>
  <c r="J160" i="1"/>
  <c r="J53" i="1"/>
  <c r="J107" i="1" s="1"/>
  <c r="I2" i="14" l="1"/>
  <c r="I51" i="14" s="1"/>
  <c r="I105" i="14" s="1"/>
  <c r="R53" i="12"/>
  <c r="R103" i="12" s="1"/>
  <c r="G2" i="13"/>
  <c r="G51" i="13" s="1"/>
  <c r="G104" i="13" s="1"/>
  <c r="I52" i="3"/>
  <c r="I105" i="3" s="1"/>
  <c r="I159" i="3" s="1"/>
  <c r="I3" i="4"/>
  <c r="S57" i="11"/>
  <c r="S118" i="11" s="1"/>
  <c r="Q100" i="16"/>
  <c r="Q4" i="19"/>
  <c r="Q2" i="20" s="1"/>
  <c r="I54" i="4" l="1"/>
  <c r="I109" i="4" s="1"/>
  <c r="I164" i="4" s="1"/>
  <c r="L4" i="5"/>
  <c r="N2" i="23"/>
  <c r="Q2" i="21"/>
  <c r="Q53" i="20"/>
  <c r="Q102" i="20"/>
  <c r="I2" i="24"/>
  <c r="N4" i="22" l="1"/>
  <c r="Q96" i="21"/>
  <c r="Q51" i="21"/>
  <c r="I96" i="24"/>
  <c r="I52" i="24"/>
  <c r="L55" i="5"/>
  <c r="L110" i="5" s="1"/>
  <c r="L165" i="5" s="1"/>
  <c r="I4" i="6"/>
  <c r="I55" i="6" s="1"/>
  <c r="I111" i="6" s="1"/>
  <c r="I167" i="6" s="1"/>
</calcChain>
</file>

<file path=xl/sharedStrings.xml><?xml version="1.0" encoding="utf-8"?>
<sst xmlns="http://schemas.openxmlformats.org/spreadsheetml/2006/main" count="540" uniqueCount="110">
  <si>
    <t>2018 Rates</t>
  </si>
  <si>
    <t>Domestic</t>
  </si>
  <si>
    <r>
      <t>UPS Next Day Air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Early</t>
    </r>
  </si>
  <si>
    <t>Zones</t>
  </si>
  <si>
    <t>Letter</t>
  </si>
  <si>
    <t>1 Lbs.</t>
  </si>
  <si>
    <t>DAILY RATES</t>
  </si>
  <si>
    <t>36 Lbs.</t>
  </si>
  <si>
    <t>76 Lbs.</t>
  </si>
  <si>
    <t>116 Lbs.</t>
  </si>
  <si>
    <t>Dimensional Weight of More Than 150 Lbs.</t>
  </si>
  <si>
    <t>Price Per Pound</t>
  </si>
  <si>
    <r>
      <t>UPS Next Day Air</t>
    </r>
    <r>
      <rPr>
        <vertAlign val="superscript"/>
        <sz val="18"/>
        <rFont val="UPS Sans Medium Condensed"/>
      </rPr>
      <t>®</t>
    </r>
  </si>
  <si>
    <r>
      <t>UPS Next Day Air Saver</t>
    </r>
    <r>
      <rPr>
        <vertAlign val="superscript"/>
        <sz val="18"/>
        <rFont val="UPS Sans Medium Condensed"/>
      </rPr>
      <t>®</t>
    </r>
  </si>
  <si>
    <r>
      <t>UPS 2nd Day Air A.M.</t>
    </r>
    <r>
      <rPr>
        <vertAlign val="superscript"/>
        <sz val="18"/>
        <rFont val="UPS Sans Medium Condensed"/>
      </rPr>
      <t>®</t>
    </r>
  </si>
  <si>
    <r>
      <t>UPS 2nd Day Air</t>
    </r>
    <r>
      <rPr>
        <vertAlign val="superscript"/>
        <sz val="18"/>
        <rFont val="UPS Sans Medium Condensed"/>
      </rPr>
      <t>®</t>
    </r>
  </si>
  <si>
    <r>
      <t>UPS 3 Day Select</t>
    </r>
    <r>
      <rPr>
        <vertAlign val="superscript"/>
        <sz val="18"/>
        <rFont val="UPS Sans Medium Condensed"/>
      </rPr>
      <t>®</t>
    </r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</si>
  <si>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Ground</t>
    </r>
  </si>
  <si>
    <t>Export</t>
  </si>
  <si>
    <r>
      <t>UPS Worldwide Express</t>
    </r>
    <r>
      <rPr>
        <vertAlign val="superscript"/>
        <sz val="18"/>
        <rFont val="UPS Sans Medium Condensed"/>
      </rPr>
      <t>®</t>
    </r>
  </si>
  <si>
    <r>
      <t>For UPS Worldwide Express Plus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shipments, add $40.00 to the appropriate UPS Worldwide Express rate.</t>
    </r>
  </si>
  <si>
    <t>Pak 1 Lbs.</t>
  </si>
  <si>
    <t>Pak 2 Lbs.</t>
  </si>
  <si>
    <t>10 KG Box</t>
  </si>
  <si>
    <t>25 KG Box</t>
  </si>
  <si>
    <t>31 Lbs.</t>
  </si>
  <si>
    <t>92 Lbs.</t>
  </si>
  <si>
    <t>UPS Worldwide Express Shipments of More Than 150 Lbs. (non-pallet)</t>
  </si>
  <si>
    <t>Minimum Rate</t>
  </si>
  <si>
    <r>
      <t>UPS Worldwide Express Freight</t>
    </r>
    <r>
      <rPr>
        <vertAlign val="superscript"/>
        <sz val="18"/>
        <rFont val="UPS Sans Medium Condensed"/>
      </rPr>
      <t>®</t>
    </r>
  </si>
  <si>
    <t>Palletized Shipments More Than 150 Pounds</t>
  </si>
  <si>
    <t>Door-to-Door</t>
  </si>
  <si>
    <t>151 - 999 LBS</t>
  </si>
  <si>
    <t>1,000 LBS or More</t>
  </si>
  <si>
    <t>Non Door-to-Door: Drop-off, Hold-At-Location, Drop-off and Hold-At-Location</t>
  </si>
  <si>
    <r>
      <t>UPS Worldwide Express Freight</t>
    </r>
    <r>
      <rPr>
        <vertAlign val="superscript"/>
        <sz val="18"/>
        <rFont val="UPS Sans Medium Condensed"/>
      </rPr>
      <t xml:space="preserve">® </t>
    </r>
    <r>
      <rPr>
        <sz val="22"/>
        <rFont val="UPS Sans Medium Condensed"/>
      </rPr>
      <t>Midday</t>
    </r>
  </si>
  <si>
    <r>
      <t>UPS Worldwide Saver</t>
    </r>
    <r>
      <rPr>
        <vertAlign val="superscript"/>
        <sz val="18"/>
        <rFont val="UPS Sans Medium Condensed"/>
      </rPr>
      <t>®</t>
    </r>
  </si>
  <si>
    <t>UPS Worldwide Saver Shipments of More Than 150 Lbs.</t>
  </si>
  <si>
    <r>
      <t>UPS Worldwide Expedited</t>
    </r>
    <r>
      <rPr>
        <vertAlign val="superscript"/>
        <sz val="18"/>
        <rFont val="UPS Sans Medium Condensed"/>
      </rPr>
      <t>®</t>
    </r>
  </si>
  <si>
    <t>601/631</t>
  </si>
  <si>
    <t>602/632</t>
  </si>
  <si>
    <t>603/633</t>
  </si>
  <si>
    <t>604/634</t>
  </si>
  <si>
    <t>605/635</t>
  </si>
  <si>
    <t>606/636</t>
  </si>
  <si>
    <t>607/637</t>
  </si>
  <si>
    <t>608/638</t>
  </si>
  <si>
    <t>609/639</t>
  </si>
  <si>
    <t>611/641</t>
  </si>
  <si>
    <t>612/642</t>
  </si>
  <si>
    <t>613/643</t>
  </si>
  <si>
    <t>UPS Worldwide Expedited Shipments of More Than 150 Lbs.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</si>
  <si>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to Canada</t>
    </r>
  </si>
  <si>
    <t>54</t>
  </si>
  <si>
    <t>55</t>
  </si>
  <si>
    <t>56</t>
  </si>
  <si>
    <t>105 Lbs.</t>
  </si>
  <si>
    <t>UPS Standard Multiple-Package Shipments</t>
  </si>
  <si>
    <t>of More Than 150 Lbs.</t>
  </si>
  <si>
    <t>Multiple-Package Shipments of 151 - 199 Lbs.</t>
  </si>
  <si>
    <t>Multiple-Package Shipments of 200 - 499 Lbs.</t>
  </si>
  <si>
    <t>Multiple-Package Shipments 500 Lbs. or More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</si>
  <si>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to Mexico</t>
    </r>
  </si>
  <si>
    <t>35</t>
  </si>
  <si>
    <t>36</t>
  </si>
  <si>
    <t>37</t>
  </si>
  <si>
    <t>38</t>
  </si>
  <si>
    <t>Multiple-Package Shipments 151 - 199 Lbs.</t>
  </si>
  <si>
    <t>Multiple-Package Shipments of 200 Lbs. or More</t>
  </si>
  <si>
    <t>Import</t>
  </si>
  <si>
    <r>
      <t>The rates listed below apply to UPS Worldwide Express Plus</t>
    </r>
    <r>
      <rPr>
        <vertAlign val="superscript"/>
        <sz val="9"/>
        <color indexed="8"/>
        <rFont val="Arial"/>
        <family val="2"/>
      </rPr>
      <t>®</t>
    </r>
    <r>
      <rPr>
        <sz val="9"/>
        <color indexed="8"/>
        <rFont val="Arial"/>
        <family val="2"/>
      </rPr>
      <t xml:space="preserve">  UPS Worldwide Express NA1</t>
    </r>
    <r>
      <rPr>
        <vertAlign val="superscript"/>
        <sz val="9"/>
        <color indexed="8"/>
        <rFont val="Arial"/>
        <family val="2"/>
      </rPr>
      <t>®</t>
    </r>
    <r>
      <rPr>
        <sz val="9"/>
        <color indexed="8"/>
        <rFont val="Arial"/>
        <family val="2"/>
      </rPr>
      <t xml:space="preserve"> and UPS Worldwide Express. For UPS Worldwide Express Plus shipments, add $40.00 to the appropriate UPS Worldwide Express rate.</t>
    </r>
  </si>
  <si>
    <t>Letter / Document</t>
  </si>
  <si>
    <r>
      <t>The rates listed below apply to UPS Worldwide Express Plus</t>
    </r>
    <r>
      <rPr>
        <vertAlign val="superscript"/>
        <sz val="10"/>
        <color indexed="8"/>
        <rFont val="Arial"/>
        <family val="2"/>
      </rPr>
      <t>®</t>
    </r>
    <r>
      <rPr>
        <sz val="10"/>
        <color indexed="8"/>
        <rFont val="Arial"/>
        <family val="2"/>
      </rPr>
      <t>, UPS Worldwide Express NA1</t>
    </r>
    <r>
      <rPr>
        <vertAlign val="superscript"/>
        <sz val="10"/>
        <color indexed="8"/>
        <rFont val="Arial"/>
        <family val="2"/>
      </rPr>
      <t>®</t>
    </r>
    <r>
      <rPr>
        <sz val="10"/>
        <color indexed="8"/>
        <rFont val="Arial"/>
        <family val="2"/>
      </rPr>
      <t xml:space="preserve"> and UPS Worldwide Express.</t>
    </r>
  </si>
  <si>
    <t>For UPS Worldwide Express Plus shipments, add $40.00 to the appropriate UPS Worldwide Express rate.</t>
  </si>
  <si>
    <t>Non-document</t>
  </si>
  <si>
    <r>
      <t>UPS Worldwide Express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</t>
    </r>
  </si>
  <si>
    <t>UPS Worldwide Express Multiple-Package Shipments of More Than 150 Lbs.</t>
  </si>
  <si>
    <r>
      <t>UPS Worldwide Saver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</t>
    </r>
  </si>
  <si>
    <t>UPS Worldwide Saver Multiple-Package Shipments of More Than 150 Lbs.</t>
  </si>
  <si>
    <t>651/681</t>
  </si>
  <si>
    <t>652/682</t>
  </si>
  <si>
    <t>653/683</t>
  </si>
  <si>
    <t>654/684</t>
  </si>
  <si>
    <t>655/685</t>
  </si>
  <si>
    <t>656/686</t>
  </si>
  <si>
    <t>657/687</t>
  </si>
  <si>
    <t>658/688</t>
  </si>
  <si>
    <t>659/689</t>
  </si>
  <si>
    <t>661/691</t>
  </si>
  <si>
    <t>662/692</t>
  </si>
  <si>
    <t>663/693</t>
  </si>
  <si>
    <t>82 Lbs.</t>
  </si>
  <si>
    <t>UPS Worldwide Expedited Multiple-Package Shipments of More Than 150 Lbs.</t>
  </si>
  <si>
    <r>
      <t>UPS 3 Day Select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from Canada</t>
    </r>
  </si>
  <si>
    <t>UPS 3 Day Select from Canada</t>
  </si>
  <si>
    <t>Multiple-Package Shipments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</si>
  <si>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from Canada</t>
    </r>
  </si>
  <si>
    <t>376</t>
  </si>
  <si>
    <t>378</t>
  </si>
  <si>
    <t>380</t>
  </si>
  <si>
    <t xml:space="preserve"> </t>
  </si>
  <si>
    <t>UPS Standard from Canada Multiple-Package Shipments of More Than 150 Lbs.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</si>
  <si>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from Mexico</t>
    </r>
  </si>
  <si>
    <t>364</t>
  </si>
  <si>
    <t>365</t>
  </si>
  <si>
    <t>366</t>
  </si>
  <si>
    <t>367</t>
  </si>
  <si>
    <t>368</t>
  </si>
  <si>
    <t>UPS Standard from Mexico Multiple-Package Shipments of 
More Than 150 Lbs.</t>
  </si>
  <si>
    <t>Multiple-Package Shipments of 151 to 199 Lbs.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</si>
</sst>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.00"/>
    <numFmt numFmtId="166" formatCode="_(&quot;$&quot;\ * #,##0.00_);_(&quot;$&quot;\ * \(#,##0.00\);_(&quot;$&quot;\ * &quot;-&quot;??_);_(@_)"/>
  </numFmts>
  <fonts count="37">
    <font>
      <sz val="10"/>
      <name val="Arial"/>
      <family val="2"/>
    </font>
    <font>
      <sz val="10"/>
      <name val="Arial"/>
      <family val="2"/>
    </font>
    <font>
      <sz val="10"/>
      <name val="UPS Sans Italic"/>
    </font>
    <font>
      <b/>
      <i/>
      <sz val="10"/>
      <name val="UPS Sans Italic"/>
    </font>
    <font>
      <sz val="16"/>
      <color indexed="8"/>
      <name val="UPS Sans Bold Condensed"/>
    </font>
    <font>
      <sz val="20"/>
      <color indexed="8"/>
      <name val="UPS Sans Bold Condensed"/>
    </font>
    <font>
      <sz val="10"/>
      <name val="UPS Sans Bold Condensed"/>
    </font>
    <font>
      <sz val="22"/>
      <name val="UPS Sans Medium Condensed"/>
    </font>
    <font>
      <vertAlign val="superscript"/>
      <sz val="18"/>
      <name val="UPS Sans Medium Condensed"/>
    </font>
    <font>
      <sz val="10"/>
      <name val="UPS Sans Medium Condensed"/>
    </font>
    <font>
      <sz val="26"/>
      <name val="UPS Sans Medium Condensed"/>
    </font>
    <font>
      <sz val="10"/>
      <color indexed="8"/>
      <name val="UPS Sans Bold Condensed"/>
    </font>
    <font>
      <b/>
      <sz val="8"/>
      <color indexed="9"/>
      <name val="UPS Sans Medium Condensed"/>
    </font>
    <font>
      <sz val="8"/>
      <name val="UPS Sans Condensed"/>
    </font>
    <font>
      <sz val="10"/>
      <name val="UPS Sans Condensed"/>
    </font>
    <font>
      <b/>
      <sz val="10"/>
      <color indexed="8"/>
      <name val="UPS Sans Bold"/>
    </font>
    <font>
      <sz val="7"/>
      <name val="UPS Sans Condensed"/>
    </font>
    <font>
      <sz val="7"/>
      <name val="Arial"/>
      <family val="2"/>
    </font>
    <font>
      <sz val="8"/>
      <color indexed="9"/>
      <name val="UPS Sans Medium Condensed"/>
    </font>
    <font>
      <vertAlign val="superscript"/>
      <sz val="22"/>
      <name val="UPS Sans Medium Condensed"/>
    </font>
    <font>
      <vertAlign val="superscript"/>
      <sz val="10"/>
      <name val="Arial"/>
      <family val="2"/>
    </font>
    <font>
      <sz val="14"/>
      <name val="UPS Sans Medium Condensed"/>
    </font>
    <font>
      <sz val="8"/>
      <name val="UPS Sans Medium"/>
    </font>
    <font>
      <b/>
      <sz val="8"/>
      <name val="UPS Sans Medium"/>
    </font>
    <font>
      <sz val="8"/>
      <name val="Arial"/>
      <family val="2"/>
    </font>
    <font>
      <b/>
      <sz val="10"/>
      <name val="UPS Sans"/>
    </font>
    <font>
      <b/>
      <sz val="7.5"/>
      <color indexed="9"/>
      <name val="UPS Sans Medium Condensed"/>
    </font>
    <font>
      <b/>
      <sz val="7"/>
      <color indexed="9"/>
      <name val="UPS Sans Medium Condensed"/>
    </font>
    <font>
      <sz val="7"/>
      <name val="UPS Sans Medium Condense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8"/>
      <color indexed="8"/>
      <name val="Arial"/>
      <family val="2"/>
    </font>
    <font>
      <sz val="7.5"/>
      <name val="UPS Sans Medium Condensed"/>
    </font>
    <font>
      <sz val="12"/>
      <name val="UPS Sans Medium Condensed"/>
    </font>
    <font>
      <b/>
      <sz val="8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</cellStyleXfs>
  <cellXfs count="4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164" fontId="12" fillId="2" borderId="0" xfId="0" quotePrefix="1" applyNumberFormat="1" applyFont="1" applyFill="1" applyAlignment="1">
      <alignment horizontal="right"/>
    </xf>
    <xf numFmtId="0" fontId="13" fillId="0" borderId="1" xfId="0" applyFont="1" applyFill="1" applyBorder="1" applyAlignment="1">
      <alignment horizontal="left"/>
    </xf>
    <xf numFmtId="7" fontId="13" fillId="0" borderId="2" xfId="2" applyNumberFormat="1" applyFont="1" applyFill="1" applyBorder="1"/>
    <xf numFmtId="7" fontId="13" fillId="0" borderId="3" xfId="2" applyNumberFormat="1" applyFont="1" applyFill="1" applyBorder="1"/>
    <xf numFmtId="0" fontId="9" fillId="0" borderId="0" xfId="0" applyFont="1" applyAlignment="1">
      <alignment horizontal="right"/>
    </xf>
    <xf numFmtId="0" fontId="13" fillId="3" borderId="1" xfId="0" applyFont="1" applyFill="1" applyBorder="1" applyAlignment="1">
      <alignment horizontal="left"/>
    </xf>
    <xf numFmtId="39" fontId="13" fillId="3" borderId="2" xfId="2" applyNumberFormat="1" applyFont="1" applyFill="1" applyBorder="1"/>
    <xf numFmtId="39" fontId="13" fillId="3" borderId="3" xfId="2" applyNumberFormat="1" applyFont="1" applyFill="1" applyBorder="1"/>
    <xf numFmtId="0" fontId="13" fillId="3" borderId="4" xfId="0" applyFont="1" applyFill="1" applyBorder="1" applyAlignment="1">
      <alignment horizontal="left"/>
    </xf>
    <xf numFmtId="40" fontId="13" fillId="3" borderId="5" xfId="0" applyNumberFormat="1" applyFont="1" applyFill="1" applyBorder="1"/>
    <xf numFmtId="40" fontId="13" fillId="3" borderId="6" xfId="0" applyNumberFormat="1" applyFont="1" applyFill="1" applyBorder="1"/>
    <xf numFmtId="0" fontId="14" fillId="0" borderId="0" xfId="0" applyFont="1" applyFill="1"/>
    <xf numFmtId="0" fontId="13" fillId="3" borderId="0" xfId="0" applyFont="1" applyFill="1" applyAlignment="1">
      <alignment horizontal="left"/>
    </xf>
    <xf numFmtId="40" fontId="13" fillId="3" borderId="7" xfId="0" applyNumberFormat="1" applyFont="1" applyFill="1" applyBorder="1"/>
    <xf numFmtId="40" fontId="13" fillId="3" borderId="8" xfId="0" applyNumberFormat="1" applyFont="1" applyFill="1" applyBorder="1"/>
    <xf numFmtId="40" fontId="13" fillId="3" borderId="0" xfId="0" applyNumberFormat="1" applyFont="1" applyFill="1" applyBorder="1"/>
    <xf numFmtId="0" fontId="14" fillId="0" borderId="0" xfId="0" applyFont="1"/>
    <xf numFmtId="0" fontId="13" fillId="3" borderId="9" xfId="0" applyFont="1" applyFill="1" applyBorder="1" applyAlignment="1">
      <alignment horizontal="left"/>
    </xf>
    <xf numFmtId="40" fontId="13" fillId="3" borderId="10" xfId="0" applyNumberFormat="1" applyFont="1" applyFill="1" applyBorder="1"/>
    <xf numFmtId="40" fontId="13" fillId="3" borderId="11" xfId="0" applyNumberFormat="1" applyFont="1" applyFill="1" applyBorder="1"/>
    <xf numFmtId="0" fontId="13" fillId="4" borderId="0" xfId="0" applyFont="1" applyFill="1" applyAlignment="1">
      <alignment horizontal="left"/>
    </xf>
    <xf numFmtId="40" fontId="13" fillId="0" borderId="5" xfId="0" applyNumberFormat="1" applyFont="1" applyFill="1" applyBorder="1"/>
    <xf numFmtId="40" fontId="13" fillId="4" borderId="5" xfId="0" applyNumberFormat="1" applyFont="1" applyFill="1" applyBorder="1"/>
    <xf numFmtId="40" fontId="13" fillId="4" borderId="4" xfId="0" applyNumberFormat="1" applyFont="1" applyFill="1" applyBorder="1"/>
    <xf numFmtId="40" fontId="13" fillId="4" borderId="6" xfId="0" applyNumberFormat="1" applyFont="1" applyFill="1" applyBorder="1"/>
    <xf numFmtId="0" fontId="13" fillId="4" borderId="12" xfId="0" applyFont="1" applyFill="1" applyBorder="1" applyAlignment="1">
      <alignment horizontal="left"/>
    </xf>
    <xf numFmtId="40" fontId="13" fillId="0" borderId="7" xfId="0" applyNumberFormat="1" applyFont="1" applyFill="1" applyBorder="1"/>
    <xf numFmtId="40" fontId="13" fillId="4" borderId="7" xfId="0" applyNumberFormat="1" applyFont="1" applyFill="1" applyBorder="1"/>
    <xf numFmtId="40" fontId="13" fillId="4" borderId="12" xfId="0" applyNumberFormat="1" applyFont="1" applyFill="1" applyBorder="1"/>
    <xf numFmtId="40" fontId="13" fillId="4" borderId="8" xfId="0" applyNumberFormat="1" applyFont="1" applyFill="1" applyBorder="1"/>
    <xf numFmtId="0" fontId="13" fillId="4" borderId="9" xfId="0" applyFont="1" applyFill="1" applyBorder="1" applyAlignment="1">
      <alignment horizontal="left"/>
    </xf>
    <xf numFmtId="40" fontId="13" fillId="0" borderId="10" xfId="0" applyNumberFormat="1" applyFont="1" applyFill="1" applyBorder="1"/>
    <xf numFmtId="40" fontId="13" fillId="4" borderId="10" xfId="0" applyNumberFormat="1" applyFont="1" applyFill="1" applyBorder="1"/>
    <xf numFmtId="40" fontId="13" fillId="4" borderId="9" xfId="0" applyNumberFormat="1" applyFont="1" applyFill="1" applyBorder="1"/>
    <xf numFmtId="40" fontId="13" fillId="4" borderId="11" xfId="0" applyNumberFormat="1" applyFont="1" applyFill="1" applyBorder="1"/>
    <xf numFmtId="40" fontId="13" fillId="3" borderId="12" xfId="0" applyNumberFormat="1" applyFont="1" applyFill="1" applyBorder="1"/>
    <xf numFmtId="0" fontId="13" fillId="3" borderId="0" xfId="0" applyFont="1" applyFill="1" applyBorder="1" applyAlignment="1">
      <alignment horizontal="left"/>
    </xf>
    <xf numFmtId="40" fontId="13" fillId="3" borderId="9" xfId="0" applyNumberFormat="1" applyFont="1" applyFill="1" applyBorder="1"/>
    <xf numFmtId="0" fontId="13" fillId="4" borderId="13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7" fontId="13" fillId="3" borderId="2" xfId="2" applyNumberFormat="1" applyFont="1" applyFill="1" applyBorder="1"/>
    <xf numFmtId="7" fontId="13" fillId="3" borderId="3" xfId="2" applyNumberFormat="1" applyFont="1" applyFill="1" applyBorder="1"/>
    <xf numFmtId="0" fontId="16" fillId="0" borderId="0" xfId="0" applyFont="1" applyFill="1"/>
    <xf numFmtId="0" fontId="17" fillId="0" borderId="0" xfId="0" applyFont="1"/>
    <xf numFmtId="0" fontId="13" fillId="4" borderId="4" xfId="0" applyFont="1" applyFill="1" applyBorder="1" applyAlignment="1">
      <alignment horizontal="left"/>
    </xf>
    <xf numFmtId="165" fontId="13" fillId="3" borderId="2" xfId="2" applyNumberFormat="1" applyFont="1" applyFill="1" applyBorder="1"/>
    <xf numFmtId="165" fontId="13" fillId="3" borderId="3" xfId="2" applyNumberFormat="1" applyFont="1" applyFill="1" applyBorder="1"/>
    <xf numFmtId="43" fontId="13" fillId="3" borderId="5" xfId="1" applyFont="1" applyFill="1" applyBorder="1"/>
    <xf numFmtId="43" fontId="13" fillId="3" borderId="6" xfId="1" applyFont="1" applyFill="1" applyBorder="1"/>
    <xf numFmtId="43" fontId="13" fillId="3" borderId="7" xfId="1" applyFont="1" applyFill="1" applyBorder="1"/>
    <xf numFmtId="43" fontId="13" fillId="3" borderId="8" xfId="1" applyFont="1" applyFill="1" applyBorder="1"/>
    <xf numFmtId="43" fontId="13" fillId="3" borderId="0" xfId="1" applyFont="1" applyFill="1" applyBorder="1"/>
    <xf numFmtId="43" fontId="13" fillId="3" borderId="10" xfId="1" applyFont="1" applyFill="1" applyBorder="1"/>
    <xf numFmtId="43" fontId="13" fillId="3" borderId="11" xfId="1" applyFont="1" applyFill="1" applyBorder="1"/>
    <xf numFmtId="43" fontId="13" fillId="0" borderId="5" xfId="1" applyFont="1" applyFill="1" applyBorder="1"/>
    <xf numFmtId="43" fontId="13" fillId="4" borderId="5" xfId="1" applyFont="1" applyFill="1" applyBorder="1"/>
    <xf numFmtId="43" fontId="13" fillId="4" borderId="4" xfId="1" applyFont="1" applyFill="1" applyBorder="1"/>
    <xf numFmtId="43" fontId="13" fillId="4" borderId="6" xfId="1" applyFont="1" applyFill="1" applyBorder="1"/>
    <xf numFmtId="43" fontId="13" fillId="0" borderId="7" xfId="1" applyFont="1" applyFill="1" applyBorder="1"/>
    <xf numFmtId="43" fontId="13" fillId="4" borderId="7" xfId="1" applyFont="1" applyFill="1" applyBorder="1"/>
    <xf numFmtId="43" fontId="13" fillId="4" borderId="12" xfId="1" applyFont="1" applyFill="1" applyBorder="1"/>
    <xf numFmtId="43" fontId="13" fillId="4" borderId="8" xfId="1" applyFont="1" applyFill="1" applyBorder="1"/>
    <xf numFmtId="43" fontId="13" fillId="0" borderId="10" xfId="1" applyFont="1" applyFill="1" applyBorder="1"/>
    <xf numFmtId="43" fontId="13" fillId="4" borderId="10" xfId="1" applyFont="1" applyFill="1" applyBorder="1"/>
    <xf numFmtId="43" fontId="13" fillId="4" borderId="9" xfId="1" applyFont="1" applyFill="1" applyBorder="1"/>
    <xf numFmtId="43" fontId="13" fillId="4" borderId="11" xfId="1" applyFont="1" applyFill="1" applyBorder="1"/>
    <xf numFmtId="43" fontId="13" fillId="3" borderId="12" xfId="1" applyFont="1" applyFill="1" applyBorder="1"/>
    <xf numFmtId="43" fontId="13" fillId="3" borderId="9" xfId="1" applyFont="1" applyFill="1" applyBorder="1"/>
    <xf numFmtId="40" fontId="13" fillId="3" borderId="13" xfId="0" applyNumberFormat="1" applyFont="1" applyFill="1" applyBorder="1"/>
    <xf numFmtId="40" fontId="13" fillId="3" borderId="14" xfId="0" applyNumberFormat="1" applyFont="1" applyFill="1" applyBorder="1"/>
    <xf numFmtId="164" fontId="12" fillId="2" borderId="0" xfId="0" quotePrefix="1" applyNumberFormat="1" applyFont="1" applyFill="1" applyBorder="1" applyAlignment="1">
      <alignment horizontal="right"/>
    </xf>
    <xf numFmtId="40" fontId="13" fillId="4" borderId="0" xfId="0" applyNumberFormat="1" applyFont="1" applyFill="1" applyBorder="1"/>
    <xf numFmtId="40" fontId="13" fillId="4" borderId="14" xfId="0" applyNumberFormat="1" applyFont="1" applyFill="1" applyBorder="1"/>
    <xf numFmtId="0" fontId="0" fillId="0" borderId="0" xfId="0" applyBorder="1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 applyAlignment="1"/>
    <xf numFmtId="0" fontId="5" fillId="0" borderId="0" xfId="3" applyFont="1" applyAlignment="1"/>
    <xf numFmtId="0" fontId="7" fillId="0" borderId="0" xfId="3" applyFont="1" applyFill="1" applyBorder="1" applyAlignment="1">
      <alignment horizontal="left"/>
    </xf>
    <xf numFmtId="0" fontId="9" fillId="0" borderId="0" xfId="3" applyFont="1" applyAlignment="1">
      <alignment horizontal="left"/>
    </xf>
    <xf numFmtId="0" fontId="10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horizontal="left"/>
    </xf>
    <xf numFmtId="0" fontId="12" fillId="2" borderId="0" xfId="3" applyFont="1" applyFill="1" applyAlignment="1">
      <alignment horizontal="left"/>
    </xf>
    <xf numFmtId="164" fontId="12" fillId="2" borderId="0" xfId="3" quotePrefix="1" applyNumberFormat="1" applyFont="1" applyFill="1" applyAlignment="1">
      <alignment horizontal="right"/>
    </xf>
    <xf numFmtId="0" fontId="13" fillId="3" borderId="1" xfId="3" applyFont="1" applyFill="1" applyBorder="1" applyAlignment="1">
      <alignment horizontal="left"/>
    </xf>
    <xf numFmtId="7" fontId="13" fillId="3" borderId="2" xfId="4" applyNumberFormat="1" applyFont="1" applyFill="1" applyBorder="1" applyAlignment="1">
      <alignment horizontal="right"/>
    </xf>
    <xf numFmtId="7" fontId="13" fillId="3" borderId="3" xfId="4" applyNumberFormat="1" applyFont="1" applyFill="1" applyBorder="1" applyAlignment="1">
      <alignment horizontal="right"/>
    </xf>
    <xf numFmtId="0" fontId="9" fillId="0" borderId="0" xfId="3" applyFont="1" applyAlignment="1">
      <alignment horizontal="right"/>
    </xf>
    <xf numFmtId="0" fontId="13" fillId="4" borderId="1" xfId="3" applyFont="1" applyFill="1" applyBorder="1" applyAlignment="1">
      <alignment horizontal="left"/>
    </xf>
    <xf numFmtId="39" fontId="13" fillId="4" borderId="2" xfId="4" applyNumberFormat="1" applyFont="1" applyFill="1" applyBorder="1" applyAlignment="1"/>
    <xf numFmtId="39" fontId="13" fillId="4" borderId="3" xfId="4" applyNumberFormat="1" applyFont="1" applyFill="1" applyBorder="1" applyAlignment="1"/>
    <xf numFmtId="39" fontId="13" fillId="3" borderId="2" xfId="4" applyNumberFormat="1" applyFont="1" applyFill="1" applyBorder="1" applyAlignment="1"/>
    <xf numFmtId="39" fontId="13" fillId="3" borderId="3" xfId="4" applyNumberFormat="1" applyFont="1" applyFill="1" applyBorder="1" applyAlignment="1"/>
    <xf numFmtId="0" fontId="13" fillId="3" borderId="4" xfId="3" applyFont="1" applyFill="1" applyBorder="1" applyAlignment="1">
      <alignment horizontal="left"/>
    </xf>
    <xf numFmtId="40" fontId="13" fillId="3" borderId="5" xfId="3" applyNumberFormat="1" applyFont="1" applyFill="1" applyBorder="1" applyAlignment="1"/>
    <xf numFmtId="40" fontId="13" fillId="3" borderId="6" xfId="3" applyNumberFormat="1" applyFont="1" applyFill="1" applyBorder="1" applyAlignment="1"/>
    <xf numFmtId="0" fontId="14" fillId="0" borderId="0" xfId="3" applyFont="1" applyFill="1"/>
    <xf numFmtId="0" fontId="13" fillId="3" borderId="0" xfId="3" applyFont="1" applyFill="1" applyAlignment="1">
      <alignment horizontal="left"/>
    </xf>
    <xf numFmtId="40" fontId="13" fillId="3" borderId="7" xfId="3" applyNumberFormat="1" applyFont="1" applyFill="1" applyBorder="1" applyAlignment="1"/>
    <xf numFmtId="40" fontId="13" fillId="3" borderId="8" xfId="3" applyNumberFormat="1" applyFont="1" applyFill="1" applyBorder="1" applyAlignment="1"/>
    <xf numFmtId="40" fontId="13" fillId="3" borderId="0" xfId="3" applyNumberFormat="1" applyFont="1" applyFill="1" applyBorder="1" applyAlignment="1"/>
    <xf numFmtId="0" fontId="14" fillId="0" borderId="0" xfId="3" applyFont="1"/>
    <xf numFmtId="0" fontId="13" fillId="3" borderId="9" xfId="3" applyFont="1" applyFill="1" applyBorder="1" applyAlignment="1">
      <alignment horizontal="left"/>
    </xf>
    <xf numFmtId="40" fontId="13" fillId="3" borderId="10" xfId="3" applyNumberFormat="1" applyFont="1" applyFill="1" applyBorder="1" applyAlignment="1"/>
    <xf numFmtId="40" fontId="13" fillId="3" borderId="11" xfId="3" applyNumberFormat="1" applyFont="1" applyFill="1" applyBorder="1" applyAlignment="1"/>
    <xf numFmtId="0" fontId="13" fillId="4" borderId="0" xfId="3" applyFont="1" applyFill="1" applyAlignment="1">
      <alignment horizontal="left"/>
    </xf>
    <xf numFmtId="40" fontId="13" fillId="4" borderId="5" xfId="3" applyNumberFormat="1" applyFont="1" applyFill="1" applyBorder="1" applyAlignment="1"/>
    <xf numFmtId="40" fontId="13" fillId="4" borderId="4" xfId="3" applyNumberFormat="1" applyFont="1" applyFill="1" applyBorder="1" applyAlignment="1"/>
    <xf numFmtId="40" fontId="13" fillId="4" borderId="6" xfId="3" applyNumberFormat="1" applyFont="1" applyFill="1" applyBorder="1" applyAlignment="1"/>
    <xf numFmtId="0" fontId="13" fillId="4" borderId="12" xfId="3" applyFont="1" applyFill="1" applyBorder="1" applyAlignment="1">
      <alignment horizontal="left"/>
    </xf>
    <xf numFmtId="40" fontId="13" fillId="4" borderId="7" xfId="3" applyNumberFormat="1" applyFont="1" applyFill="1" applyBorder="1" applyAlignment="1"/>
    <xf numFmtId="40" fontId="13" fillId="4" borderId="12" xfId="3" applyNumberFormat="1" applyFont="1" applyFill="1" applyBorder="1" applyAlignment="1"/>
    <xf numFmtId="40" fontId="13" fillId="4" borderId="8" xfId="3" applyNumberFormat="1" applyFont="1" applyFill="1" applyBorder="1" applyAlignment="1"/>
    <xf numFmtId="0" fontId="13" fillId="4" borderId="9" xfId="3" applyFont="1" applyFill="1" applyBorder="1" applyAlignment="1">
      <alignment horizontal="left"/>
    </xf>
    <xf numFmtId="40" fontId="13" fillId="4" borderId="10" xfId="3" applyNumberFormat="1" applyFont="1" applyFill="1" applyBorder="1" applyAlignment="1"/>
    <xf numFmtId="40" fontId="13" fillId="4" borderId="9" xfId="3" applyNumberFormat="1" applyFont="1" applyFill="1" applyBorder="1" applyAlignment="1"/>
    <xf numFmtId="40" fontId="13" fillId="4" borderId="11" xfId="3" applyNumberFormat="1" applyFont="1" applyFill="1" applyBorder="1" applyAlignment="1"/>
    <xf numFmtId="40" fontId="13" fillId="3" borderId="12" xfId="3" applyNumberFormat="1" applyFont="1" applyFill="1" applyBorder="1" applyAlignment="1"/>
    <xf numFmtId="0" fontId="13" fillId="3" borderId="0" xfId="3" applyFont="1" applyFill="1" applyBorder="1" applyAlignment="1">
      <alignment horizontal="left"/>
    </xf>
    <xf numFmtId="40" fontId="13" fillId="3" borderId="9" xfId="3" applyNumberFormat="1" applyFont="1" applyFill="1" applyBorder="1" applyAlignment="1"/>
    <xf numFmtId="0" fontId="13" fillId="4" borderId="13" xfId="3" applyFont="1" applyFill="1" applyBorder="1" applyAlignment="1">
      <alignment horizontal="left"/>
    </xf>
    <xf numFmtId="0" fontId="13" fillId="4" borderId="0" xfId="3" applyFont="1" applyFill="1" applyBorder="1" applyAlignment="1">
      <alignment horizontal="left"/>
    </xf>
    <xf numFmtId="0" fontId="13" fillId="3" borderId="13" xfId="3" applyFont="1" applyFill="1" applyBorder="1" applyAlignment="1">
      <alignment horizontal="left"/>
    </xf>
    <xf numFmtId="0" fontId="15" fillId="0" borderId="0" xfId="3" applyFont="1" applyAlignment="1">
      <alignment horizontal="left"/>
    </xf>
    <xf numFmtId="40" fontId="13" fillId="3" borderId="5" xfId="3" applyNumberFormat="1" applyFont="1" applyFill="1" applyBorder="1" applyAlignment="1">
      <alignment horizontal="right"/>
    </xf>
    <xf numFmtId="40" fontId="13" fillId="3" borderId="6" xfId="3" applyNumberFormat="1" applyFont="1" applyFill="1" applyBorder="1" applyAlignment="1">
      <alignment horizontal="right"/>
    </xf>
    <xf numFmtId="0" fontId="16" fillId="0" borderId="0" xfId="3" applyFont="1" applyFill="1"/>
    <xf numFmtId="40" fontId="13" fillId="3" borderId="7" xfId="3" applyNumberFormat="1" applyFont="1" applyFill="1" applyBorder="1" applyAlignment="1">
      <alignment horizontal="right"/>
    </xf>
    <xf numFmtId="40" fontId="13" fillId="3" borderId="8" xfId="3" applyNumberFormat="1" applyFont="1" applyFill="1" applyBorder="1" applyAlignment="1">
      <alignment horizontal="right"/>
    </xf>
    <xf numFmtId="40" fontId="13" fillId="3" borderId="0" xfId="3" applyNumberFormat="1" applyFont="1" applyFill="1" applyBorder="1" applyAlignment="1">
      <alignment horizontal="right"/>
    </xf>
    <xf numFmtId="0" fontId="17" fillId="0" borderId="0" xfId="3" applyFont="1"/>
    <xf numFmtId="40" fontId="13" fillId="3" borderId="10" xfId="3" applyNumberFormat="1" applyFont="1" applyFill="1" applyBorder="1" applyAlignment="1">
      <alignment horizontal="right"/>
    </xf>
    <xf numFmtId="40" fontId="13" fillId="3" borderId="11" xfId="3" applyNumberFormat="1" applyFont="1" applyFill="1" applyBorder="1" applyAlignment="1">
      <alignment horizontal="right"/>
    </xf>
    <xf numFmtId="40" fontId="13" fillId="4" borderId="5" xfId="3" applyNumberFormat="1" applyFont="1" applyFill="1" applyBorder="1" applyAlignment="1">
      <alignment horizontal="right"/>
    </xf>
    <xf numFmtId="40" fontId="13" fillId="4" borderId="4" xfId="3" applyNumberFormat="1" applyFont="1" applyFill="1" applyBorder="1" applyAlignment="1">
      <alignment horizontal="right"/>
    </xf>
    <xf numFmtId="40" fontId="13" fillId="4" borderId="6" xfId="3" applyNumberFormat="1" applyFont="1" applyFill="1" applyBorder="1" applyAlignment="1">
      <alignment horizontal="right"/>
    </xf>
    <xf numFmtId="40" fontId="13" fillId="4" borderId="7" xfId="3" applyNumberFormat="1" applyFont="1" applyFill="1" applyBorder="1" applyAlignment="1">
      <alignment horizontal="right"/>
    </xf>
    <xf numFmtId="40" fontId="13" fillId="4" borderId="12" xfId="3" applyNumberFormat="1" applyFont="1" applyFill="1" applyBorder="1" applyAlignment="1">
      <alignment horizontal="right"/>
    </xf>
    <xf numFmtId="40" fontId="13" fillId="4" borderId="8" xfId="3" applyNumberFormat="1" applyFont="1" applyFill="1" applyBorder="1" applyAlignment="1">
      <alignment horizontal="right"/>
    </xf>
    <xf numFmtId="40" fontId="13" fillId="4" borderId="10" xfId="3" applyNumberFormat="1" applyFont="1" applyFill="1" applyBorder="1" applyAlignment="1">
      <alignment horizontal="right"/>
    </xf>
    <xf numFmtId="40" fontId="13" fillId="4" borderId="9" xfId="3" applyNumberFormat="1" applyFont="1" applyFill="1" applyBorder="1" applyAlignment="1">
      <alignment horizontal="right"/>
    </xf>
    <xf numFmtId="40" fontId="13" fillId="4" borderId="11" xfId="3" applyNumberFormat="1" applyFont="1" applyFill="1" applyBorder="1" applyAlignment="1">
      <alignment horizontal="right"/>
    </xf>
    <xf numFmtId="40" fontId="13" fillId="3" borderId="12" xfId="3" applyNumberFormat="1" applyFont="1" applyFill="1" applyBorder="1" applyAlignment="1">
      <alignment horizontal="right"/>
    </xf>
    <xf numFmtId="40" fontId="13" fillId="3" borderId="9" xfId="3" applyNumberFormat="1" applyFont="1" applyFill="1" applyBorder="1" applyAlignment="1">
      <alignment horizontal="right"/>
    </xf>
    <xf numFmtId="0" fontId="13" fillId="3" borderId="12" xfId="3" applyFont="1" applyFill="1" applyBorder="1" applyAlignment="1">
      <alignment horizontal="left"/>
    </xf>
    <xf numFmtId="0" fontId="13" fillId="4" borderId="4" xfId="3" applyFont="1" applyFill="1" applyBorder="1" applyAlignment="1">
      <alignment horizontal="left"/>
    </xf>
    <xf numFmtId="0" fontId="4" fillId="0" borderId="0" xfId="3" applyFont="1" applyBorder="1" applyAlignment="1"/>
    <xf numFmtId="0" fontId="21" fillId="0" borderId="0" xfId="3" applyFont="1" applyFill="1" applyBorder="1" applyAlignment="1">
      <alignment horizontal="left" vertical="center"/>
    </xf>
    <xf numFmtId="0" fontId="22" fillId="0" borderId="0" xfId="3" applyFont="1" applyAlignment="1">
      <alignment horizontal="right" vertical="center"/>
    </xf>
    <xf numFmtId="0" fontId="23" fillId="0" borderId="0" xfId="3" applyFont="1" applyAlignment="1">
      <alignment horizontal="right" vertical="center"/>
    </xf>
    <xf numFmtId="0" fontId="1" fillId="0" borderId="0" xfId="3" applyFill="1" applyBorder="1"/>
    <xf numFmtId="0" fontId="9" fillId="0" borderId="0" xfId="3" applyFont="1" applyFill="1" applyBorder="1" applyAlignment="1">
      <alignment horizontal="left"/>
    </xf>
    <xf numFmtId="0" fontId="14" fillId="0" borderId="0" xfId="3" applyFont="1" applyFill="1" applyBorder="1"/>
    <xf numFmtId="0" fontId="12" fillId="0" borderId="0" xfId="3" applyFont="1" applyFill="1" applyBorder="1" applyAlignment="1">
      <alignment horizontal="left"/>
    </xf>
    <xf numFmtId="164" fontId="12" fillId="0" borderId="0" xfId="3" quotePrefix="1" applyNumberFormat="1" applyFont="1" applyFill="1" applyBorder="1" applyAlignment="1">
      <alignment horizontal="center"/>
    </xf>
    <xf numFmtId="166" fontId="13" fillId="0" borderId="0" xfId="7" applyFont="1" applyFill="1" applyBorder="1" applyAlignment="1">
      <alignment wrapText="1"/>
    </xf>
    <xf numFmtId="166" fontId="13" fillId="0" borderId="0" xfId="7" applyFont="1" applyFill="1" applyBorder="1" applyAlignment="1">
      <alignment horizontal="center"/>
    </xf>
    <xf numFmtId="43" fontId="13" fillId="0" borderId="0" xfId="6" applyFont="1" applyFill="1" applyBorder="1" applyAlignment="1">
      <alignment horizontal="center"/>
    </xf>
    <xf numFmtId="0" fontId="13" fillId="0" borderId="0" xfId="3" applyFont="1" applyFill="1" applyBorder="1" applyAlignment="1">
      <alignment horizontal="left" wrapText="1"/>
    </xf>
    <xf numFmtId="0" fontId="1" fillId="0" borderId="0" xfId="3" applyBorder="1" applyAlignment="1">
      <alignment horizontal="center"/>
    </xf>
    <xf numFmtId="0" fontId="25" fillId="0" borderId="0" xfId="3" applyFont="1" applyAlignment="1">
      <alignment vertical="center"/>
    </xf>
    <xf numFmtId="0" fontId="21" fillId="0" borderId="0" xfId="3" applyFont="1" applyFill="1" applyBorder="1" applyAlignment="1">
      <alignment horizontal="left"/>
    </xf>
    <xf numFmtId="164" fontId="12" fillId="2" borderId="0" xfId="3" applyNumberFormat="1" applyFont="1" applyFill="1" applyAlignment="1">
      <alignment horizontal="right"/>
    </xf>
    <xf numFmtId="164" fontId="12" fillId="0" borderId="0" xfId="3" applyNumberFormat="1" applyFont="1" applyFill="1" applyBorder="1" applyAlignment="1">
      <alignment horizontal="center"/>
    </xf>
    <xf numFmtId="0" fontId="13" fillId="6" borderId="1" xfId="3" applyFont="1" applyFill="1" applyBorder="1" applyAlignment="1">
      <alignment horizontal="left"/>
    </xf>
    <xf numFmtId="7" fontId="13" fillId="6" borderId="2" xfId="4" applyNumberFormat="1" applyFont="1" applyFill="1" applyBorder="1" applyAlignment="1">
      <alignment horizontal="right"/>
    </xf>
    <xf numFmtId="7" fontId="13" fillId="6" borderId="3" xfId="4" applyNumberFormat="1" applyFont="1" applyFill="1" applyBorder="1" applyAlignment="1">
      <alignment horizontal="right"/>
    </xf>
    <xf numFmtId="39" fontId="13" fillId="0" borderId="0" xfId="4" applyNumberFormat="1" applyFont="1" applyFill="1" applyBorder="1" applyAlignment="1">
      <alignment horizontal="center"/>
    </xf>
    <xf numFmtId="0" fontId="13" fillId="0" borderId="1" xfId="3" applyFont="1" applyFill="1" applyBorder="1" applyAlignment="1">
      <alignment horizontal="left"/>
    </xf>
    <xf numFmtId="39" fontId="13" fillId="0" borderId="2" xfId="4" applyNumberFormat="1" applyFont="1" applyFill="1" applyBorder="1" applyAlignment="1">
      <alignment horizontal="right"/>
    </xf>
    <xf numFmtId="39" fontId="13" fillId="0" borderId="3" xfId="4" applyNumberFormat="1" applyFont="1" applyFill="1" applyBorder="1" applyAlignment="1">
      <alignment horizontal="right"/>
    </xf>
    <xf numFmtId="0" fontId="13" fillId="6" borderId="15" xfId="3" applyFont="1" applyFill="1" applyBorder="1" applyAlignment="1">
      <alignment horizontal="left"/>
    </xf>
    <xf numFmtId="40" fontId="13" fillId="6" borderId="2" xfId="3" applyNumberFormat="1" applyFont="1" applyFill="1" applyBorder="1" applyAlignment="1">
      <alignment horizontal="right"/>
    </xf>
    <xf numFmtId="40" fontId="13" fillId="6" borderId="3" xfId="3" applyNumberFormat="1" applyFont="1" applyFill="1" applyBorder="1" applyAlignment="1">
      <alignment horizontal="right"/>
    </xf>
    <xf numFmtId="40" fontId="13" fillId="6" borderId="1" xfId="3" applyNumberFormat="1" applyFont="1" applyFill="1" applyBorder="1" applyAlignment="1">
      <alignment horizontal="right"/>
    </xf>
    <xf numFmtId="40" fontId="13" fillId="0" borderId="0" xfId="3" applyNumberFormat="1" applyFont="1" applyFill="1" applyBorder="1" applyAlignment="1">
      <alignment horizontal="center"/>
    </xf>
    <xf numFmtId="39" fontId="13" fillId="3" borderId="2" xfId="4" applyNumberFormat="1" applyFont="1" applyFill="1" applyBorder="1" applyAlignment="1">
      <alignment horizontal="right"/>
    </xf>
    <xf numFmtId="39" fontId="13" fillId="3" borderId="3" xfId="4" applyNumberFormat="1" applyFont="1" applyFill="1" applyBorder="1" applyAlignment="1">
      <alignment horizontal="right"/>
    </xf>
    <xf numFmtId="40" fontId="13" fillId="3" borderId="4" xfId="3" applyNumberFormat="1" applyFont="1" applyFill="1" applyBorder="1" applyAlignment="1">
      <alignment horizontal="right"/>
    </xf>
    <xf numFmtId="40" fontId="13" fillId="3" borderId="13" xfId="3" applyNumberFormat="1" applyFont="1" applyFill="1" applyBorder="1" applyAlignment="1">
      <alignment horizontal="right"/>
    </xf>
    <xf numFmtId="40" fontId="13" fillId="3" borderId="14" xfId="3" applyNumberFormat="1" applyFont="1" applyFill="1" applyBorder="1" applyAlignment="1">
      <alignment horizontal="right"/>
    </xf>
    <xf numFmtId="40" fontId="13" fillId="0" borderId="5" xfId="3" applyNumberFormat="1" applyFont="1" applyFill="1" applyBorder="1" applyAlignment="1">
      <alignment horizontal="right"/>
    </xf>
    <xf numFmtId="40" fontId="13" fillId="0" borderId="7" xfId="3" applyNumberFormat="1" applyFont="1" applyFill="1" applyBorder="1" applyAlignment="1">
      <alignment horizontal="right"/>
    </xf>
    <xf numFmtId="40" fontId="13" fillId="0" borderId="10" xfId="3" applyNumberFormat="1" applyFont="1" applyFill="1" applyBorder="1" applyAlignment="1">
      <alignment horizontal="right"/>
    </xf>
    <xf numFmtId="0" fontId="13" fillId="0" borderId="0" xfId="3" applyFont="1" applyFill="1" applyBorder="1" applyAlignment="1">
      <alignment wrapText="1"/>
    </xf>
    <xf numFmtId="0" fontId="26" fillId="2" borderId="0" xfId="3" applyFont="1" applyFill="1" applyAlignment="1">
      <alignment horizontal="left" vertical="center"/>
    </xf>
    <xf numFmtId="164" fontId="26" fillId="2" borderId="0" xfId="3" quotePrefix="1" applyNumberFormat="1" applyFont="1" applyFill="1" applyAlignment="1">
      <alignment horizontal="right" vertical="center"/>
    </xf>
    <xf numFmtId="49" fontId="26" fillId="2" borderId="0" xfId="3" applyNumberFormat="1" applyFont="1" applyFill="1" applyAlignment="1">
      <alignment horizontal="right" vertical="center"/>
    </xf>
    <xf numFmtId="0" fontId="26" fillId="2" borderId="0" xfId="3" applyNumberFormat="1" applyFont="1" applyFill="1" applyAlignment="1">
      <alignment horizontal="right" vertical="center"/>
    </xf>
    <xf numFmtId="0" fontId="9" fillId="0" borderId="0" xfId="3" applyFont="1" applyAlignment="1">
      <alignment horizontal="left" vertical="center"/>
    </xf>
    <xf numFmtId="0" fontId="26" fillId="0" borderId="0" xfId="3" applyFont="1" applyFill="1" applyBorder="1" applyAlignment="1">
      <alignment horizontal="left" vertical="center"/>
    </xf>
    <xf numFmtId="164" fontId="26" fillId="0" borderId="0" xfId="3" quotePrefix="1" applyNumberFormat="1" applyFont="1" applyFill="1" applyBorder="1" applyAlignment="1">
      <alignment horizontal="right" vertical="center"/>
    </xf>
    <xf numFmtId="49" fontId="26" fillId="0" borderId="0" xfId="3" applyNumberFormat="1" applyFont="1" applyFill="1" applyBorder="1" applyAlignment="1">
      <alignment horizontal="right" vertical="center"/>
    </xf>
    <xf numFmtId="0" fontId="26" fillId="0" borderId="0" xfId="3" applyNumberFormat="1" applyFont="1" applyFill="1" applyBorder="1" applyAlignment="1">
      <alignment horizontal="right" vertical="center"/>
    </xf>
    <xf numFmtId="0" fontId="1" fillId="0" borderId="0" xfId="3" applyFill="1" applyBorder="1" applyAlignment="1">
      <alignment horizontal="center"/>
    </xf>
    <xf numFmtId="0" fontId="27" fillId="2" borderId="0" xfId="3" applyFont="1" applyFill="1" applyAlignment="1">
      <alignment horizontal="left"/>
    </xf>
    <xf numFmtId="164" fontId="27" fillId="2" borderId="0" xfId="3" quotePrefix="1" applyNumberFormat="1" applyFont="1" applyFill="1" applyAlignment="1">
      <alignment horizontal="right"/>
    </xf>
    <xf numFmtId="49" fontId="27" fillId="2" borderId="0" xfId="3" applyNumberFormat="1" applyFont="1" applyFill="1" applyAlignment="1">
      <alignment horizontal="right"/>
    </xf>
    <xf numFmtId="49" fontId="27" fillId="2" borderId="0" xfId="3" applyNumberFormat="1" applyFont="1" applyFill="1" applyBorder="1" applyAlignment="1">
      <alignment horizontal="right"/>
    </xf>
    <xf numFmtId="0" fontId="28" fillId="0" borderId="0" xfId="3" applyFont="1" applyAlignment="1">
      <alignment horizontal="left"/>
    </xf>
    <xf numFmtId="165" fontId="13" fillId="3" borderId="2" xfId="4" applyNumberFormat="1" applyFont="1" applyFill="1" applyBorder="1" applyAlignment="1">
      <alignment horizontal="right"/>
    </xf>
    <xf numFmtId="165" fontId="13" fillId="3" borderId="3" xfId="4" applyNumberFormat="1" applyFont="1" applyFill="1" applyBorder="1" applyAlignment="1">
      <alignment horizontal="right"/>
    </xf>
    <xf numFmtId="2" fontId="13" fillId="3" borderId="5" xfId="3" applyNumberFormat="1" applyFont="1" applyFill="1" applyBorder="1" applyAlignment="1">
      <alignment horizontal="right"/>
    </xf>
    <xf numFmtId="2" fontId="13" fillId="3" borderId="6" xfId="3" applyNumberFormat="1" applyFont="1" applyFill="1" applyBorder="1" applyAlignment="1">
      <alignment horizontal="right"/>
    </xf>
    <xf numFmtId="2" fontId="13" fillId="3" borderId="7" xfId="3" applyNumberFormat="1" applyFont="1" applyFill="1" applyBorder="1" applyAlignment="1">
      <alignment horizontal="right"/>
    </xf>
    <xf numFmtId="2" fontId="13" fillId="3" borderId="8" xfId="3" applyNumberFormat="1" applyFont="1" applyFill="1" applyBorder="1" applyAlignment="1">
      <alignment horizontal="right"/>
    </xf>
    <xf numFmtId="2" fontId="13" fillId="3" borderId="0" xfId="3" applyNumberFormat="1" applyFont="1" applyFill="1" applyBorder="1" applyAlignment="1">
      <alignment horizontal="right"/>
    </xf>
    <xf numFmtId="0" fontId="14" fillId="0" borderId="0" xfId="3" applyFont="1" applyBorder="1"/>
    <xf numFmtId="2" fontId="13" fillId="3" borderId="10" xfId="3" applyNumberFormat="1" applyFont="1" applyFill="1" applyBorder="1" applyAlignment="1">
      <alignment horizontal="right"/>
    </xf>
    <xf numFmtId="2" fontId="13" fillId="3" borderId="11" xfId="3" applyNumberFormat="1" applyFont="1" applyFill="1" applyBorder="1" applyAlignment="1">
      <alignment horizontal="right"/>
    </xf>
    <xf numFmtId="2" fontId="13" fillId="0" borderId="5" xfId="3" applyNumberFormat="1" applyFont="1" applyFill="1" applyBorder="1" applyAlignment="1">
      <alignment horizontal="right"/>
    </xf>
    <xf numFmtId="2" fontId="13" fillId="4" borderId="5" xfId="3" applyNumberFormat="1" applyFont="1" applyFill="1" applyBorder="1" applyAlignment="1">
      <alignment horizontal="right"/>
    </xf>
    <xf numFmtId="2" fontId="13" fillId="4" borderId="4" xfId="3" applyNumberFormat="1" applyFont="1" applyFill="1" applyBorder="1" applyAlignment="1">
      <alignment horizontal="right"/>
    </xf>
    <xf numFmtId="2" fontId="13" fillId="4" borderId="6" xfId="3" applyNumberFormat="1" applyFont="1" applyFill="1" applyBorder="1" applyAlignment="1">
      <alignment horizontal="right"/>
    </xf>
    <xf numFmtId="2" fontId="13" fillId="0" borderId="7" xfId="3" applyNumberFormat="1" applyFont="1" applyFill="1" applyBorder="1" applyAlignment="1">
      <alignment horizontal="right"/>
    </xf>
    <xf numFmtId="2" fontId="13" fillId="4" borderId="7" xfId="3" applyNumberFormat="1" applyFont="1" applyFill="1" applyBorder="1" applyAlignment="1">
      <alignment horizontal="right"/>
    </xf>
    <xf numFmtId="2" fontId="13" fillId="4" borderId="12" xfId="3" applyNumberFormat="1" applyFont="1" applyFill="1" applyBorder="1" applyAlignment="1">
      <alignment horizontal="right"/>
    </xf>
    <xf numFmtId="2" fontId="13" fillId="4" borderId="8" xfId="3" applyNumberFormat="1" applyFont="1" applyFill="1" applyBorder="1" applyAlignment="1">
      <alignment horizontal="right"/>
    </xf>
    <xf numFmtId="2" fontId="13" fillId="0" borderId="10" xfId="3" applyNumberFormat="1" applyFont="1" applyFill="1" applyBorder="1" applyAlignment="1">
      <alignment horizontal="right"/>
    </xf>
    <xf numFmtId="2" fontId="13" fillId="4" borderId="10" xfId="3" applyNumberFormat="1" applyFont="1" applyFill="1" applyBorder="1" applyAlignment="1">
      <alignment horizontal="right"/>
    </xf>
    <xf numFmtId="2" fontId="13" fillId="4" borderId="9" xfId="3" applyNumberFormat="1" applyFont="1" applyFill="1" applyBorder="1" applyAlignment="1">
      <alignment horizontal="right"/>
    </xf>
    <xf numFmtId="2" fontId="13" fillId="4" borderId="11" xfId="3" applyNumberFormat="1" applyFont="1" applyFill="1" applyBorder="1" applyAlignment="1">
      <alignment horizontal="right"/>
    </xf>
    <xf numFmtId="2" fontId="13" fillId="3" borderId="12" xfId="3" applyNumberFormat="1" applyFont="1" applyFill="1" applyBorder="1" applyAlignment="1">
      <alignment horizontal="right"/>
    </xf>
    <xf numFmtId="2" fontId="13" fillId="3" borderId="9" xfId="3" applyNumberFormat="1" applyFont="1" applyFill="1" applyBorder="1" applyAlignment="1">
      <alignment horizontal="right"/>
    </xf>
    <xf numFmtId="4" fontId="13" fillId="3" borderId="10" xfId="3" applyNumberFormat="1" applyFont="1" applyFill="1" applyBorder="1" applyAlignment="1"/>
    <xf numFmtId="4" fontId="13" fillId="3" borderId="9" xfId="3" applyNumberFormat="1" applyFont="1" applyFill="1" applyBorder="1" applyAlignment="1"/>
    <xf numFmtId="4" fontId="13" fillId="3" borderId="11" xfId="3" applyNumberFormat="1" applyFont="1" applyFill="1" applyBorder="1" applyAlignment="1"/>
    <xf numFmtId="164" fontId="27" fillId="2" borderId="0" xfId="3" quotePrefix="1" applyNumberFormat="1" applyFont="1" applyFill="1" applyAlignment="1"/>
    <xf numFmtId="165" fontId="13" fillId="3" borderId="2" xfId="4" applyNumberFormat="1" applyFont="1" applyFill="1" applyBorder="1" applyAlignment="1"/>
    <xf numFmtId="165" fontId="13" fillId="3" borderId="3" xfId="4" applyNumberFormat="1" applyFont="1" applyFill="1" applyBorder="1" applyAlignment="1"/>
    <xf numFmtId="2" fontId="13" fillId="3" borderId="5" xfId="3" applyNumberFormat="1" applyFont="1" applyFill="1" applyBorder="1" applyAlignment="1"/>
    <xf numFmtId="2" fontId="13" fillId="3" borderId="6" xfId="3" applyNumberFormat="1" applyFont="1" applyFill="1" applyBorder="1" applyAlignment="1"/>
    <xf numFmtId="2" fontId="13" fillId="3" borderId="7" xfId="3" applyNumberFormat="1" applyFont="1" applyFill="1" applyBorder="1" applyAlignment="1"/>
    <xf numFmtId="2" fontId="13" fillId="3" borderId="8" xfId="3" applyNumberFormat="1" applyFont="1" applyFill="1" applyBorder="1" applyAlignment="1"/>
    <xf numFmtId="2" fontId="13" fillId="3" borderId="0" xfId="3" applyNumberFormat="1" applyFont="1" applyFill="1" applyBorder="1" applyAlignment="1"/>
    <xf numFmtId="2" fontId="13" fillId="3" borderId="10" xfId="3" applyNumberFormat="1" applyFont="1" applyFill="1" applyBorder="1" applyAlignment="1"/>
    <xf numFmtId="2" fontId="13" fillId="3" borderId="11" xfId="3" applyNumberFormat="1" applyFont="1" applyFill="1" applyBorder="1" applyAlignment="1"/>
    <xf numFmtId="2" fontId="13" fillId="0" borderId="5" xfId="3" applyNumberFormat="1" applyFont="1" applyFill="1" applyBorder="1" applyAlignment="1"/>
    <xf numFmtId="2" fontId="13" fillId="4" borderId="5" xfId="3" applyNumberFormat="1" applyFont="1" applyFill="1" applyBorder="1" applyAlignment="1"/>
    <xf numFmtId="2" fontId="13" fillId="4" borderId="4" xfId="3" applyNumberFormat="1" applyFont="1" applyFill="1" applyBorder="1" applyAlignment="1"/>
    <xf numFmtId="2" fontId="13" fillId="4" borderId="6" xfId="3" applyNumberFormat="1" applyFont="1" applyFill="1" applyBorder="1" applyAlignment="1"/>
    <xf numFmtId="2" fontId="13" fillId="0" borderId="7" xfId="3" applyNumberFormat="1" applyFont="1" applyFill="1" applyBorder="1" applyAlignment="1"/>
    <xf numFmtId="2" fontId="13" fillId="4" borderId="7" xfId="3" applyNumberFormat="1" applyFont="1" applyFill="1" applyBorder="1" applyAlignment="1"/>
    <xf numFmtId="2" fontId="13" fillId="4" borderId="12" xfId="3" applyNumberFormat="1" applyFont="1" applyFill="1" applyBorder="1" applyAlignment="1"/>
    <xf numFmtId="2" fontId="13" fillId="4" borderId="8" xfId="3" applyNumberFormat="1" applyFont="1" applyFill="1" applyBorder="1" applyAlignment="1"/>
    <xf numFmtId="2" fontId="13" fillId="0" borderId="10" xfId="3" applyNumberFormat="1" applyFont="1" applyFill="1" applyBorder="1" applyAlignment="1"/>
    <xf numFmtId="2" fontId="13" fillId="4" borderId="10" xfId="3" applyNumberFormat="1" applyFont="1" applyFill="1" applyBorder="1" applyAlignment="1"/>
    <xf numFmtId="2" fontId="13" fillId="4" borderId="9" xfId="3" applyNumberFormat="1" applyFont="1" applyFill="1" applyBorder="1" applyAlignment="1"/>
    <xf numFmtId="2" fontId="13" fillId="4" borderId="11" xfId="3" applyNumberFormat="1" applyFont="1" applyFill="1" applyBorder="1" applyAlignment="1"/>
    <xf numFmtId="2" fontId="13" fillId="3" borderId="12" xfId="3" applyNumberFormat="1" applyFont="1" applyFill="1" applyBorder="1" applyAlignment="1"/>
    <xf numFmtId="2" fontId="13" fillId="3" borderId="9" xfId="3" applyNumberFormat="1" applyFont="1" applyFill="1" applyBorder="1" applyAlignment="1"/>
    <xf numFmtId="0" fontId="1" fillId="0" borderId="0" xfId="3" applyBorder="1"/>
    <xf numFmtId="2" fontId="13" fillId="3" borderId="2" xfId="4" applyNumberFormat="1" applyFont="1" applyFill="1" applyBorder="1" applyAlignment="1">
      <alignment horizontal="right"/>
    </xf>
    <xf numFmtId="2" fontId="13" fillId="3" borderId="3" xfId="4" applyNumberFormat="1" applyFont="1" applyFill="1" applyBorder="1" applyAlignment="1">
      <alignment horizontal="right"/>
    </xf>
    <xf numFmtId="7" fontId="13" fillId="0" borderId="2" xfId="4" applyNumberFormat="1" applyFont="1" applyFill="1" applyBorder="1" applyAlignment="1">
      <alignment horizontal="right"/>
    </xf>
    <xf numFmtId="7" fontId="13" fillId="0" borderId="3" xfId="4" applyNumberFormat="1" applyFont="1" applyFill="1" applyBorder="1" applyAlignment="1">
      <alignment horizontal="right"/>
    </xf>
    <xf numFmtId="0" fontId="3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/>
    </xf>
    <xf numFmtId="40" fontId="13" fillId="0" borderId="0" xfId="3" applyNumberFormat="1" applyFont="1" applyFill="1" applyBorder="1" applyAlignment="1">
      <alignment horizontal="right"/>
    </xf>
    <xf numFmtId="164" fontId="12" fillId="2" borderId="0" xfId="3" quotePrefix="1" applyNumberFormat="1" applyFont="1" applyFill="1" applyAlignment="1"/>
    <xf numFmtId="7" fontId="13" fillId="3" borderId="2" xfId="4" applyNumberFormat="1" applyFont="1" applyFill="1" applyBorder="1" applyAlignment="1"/>
    <xf numFmtId="7" fontId="13" fillId="3" borderId="3" xfId="4" applyNumberFormat="1" applyFont="1" applyFill="1" applyBorder="1" applyAlignment="1"/>
    <xf numFmtId="40" fontId="13" fillId="3" borderId="13" xfId="3" applyNumberFormat="1" applyFont="1" applyFill="1" applyBorder="1" applyAlignment="1"/>
    <xf numFmtId="40" fontId="13" fillId="3" borderId="14" xfId="3" applyNumberFormat="1" applyFont="1" applyFill="1" applyBorder="1" applyAlignment="1"/>
    <xf numFmtId="40" fontId="13" fillId="0" borderId="5" xfId="3" applyNumberFormat="1" applyFont="1" applyFill="1" applyBorder="1" applyAlignment="1"/>
    <xf numFmtId="40" fontId="13" fillId="0" borderId="7" xfId="3" applyNumberFormat="1" applyFont="1" applyFill="1" applyBorder="1" applyAlignment="1"/>
    <xf numFmtId="40" fontId="13" fillId="0" borderId="10" xfId="3" applyNumberFormat="1" applyFont="1" applyFill="1" applyBorder="1" applyAlignment="1"/>
    <xf numFmtId="0" fontId="13" fillId="6" borderId="16" xfId="3" applyFont="1" applyFill="1" applyBorder="1" applyAlignment="1">
      <alignment horizontal="left"/>
    </xf>
    <xf numFmtId="40" fontId="13" fillId="6" borderId="17" xfId="3" applyNumberFormat="1" applyFont="1" applyFill="1" applyBorder="1" applyAlignment="1">
      <alignment horizontal="right"/>
    </xf>
    <xf numFmtId="40" fontId="13" fillId="6" borderId="18" xfId="3" applyNumberFormat="1" applyFont="1" applyFill="1" applyBorder="1" applyAlignment="1">
      <alignment horizontal="right"/>
    </xf>
    <xf numFmtId="40" fontId="13" fillId="6" borderId="19" xfId="3" applyNumberFormat="1" applyFont="1" applyFill="1" applyBorder="1" applyAlignment="1">
      <alignment horizontal="right"/>
    </xf>
    <xf numFmtId="44" fontId="33" fillId="0" borderId="0" xfId="7" applyNumberFormat="1" applyFont="1" applyFill="1" applyBorder="1" applyAlignment="1">
      <alignment horizontal="center"/>
    </xf>
    <xf numFmtId="40" fontId="1" fillId="0" borderId="0" xfId="3" applyNumberFormat="1"/>
    <xf numFmtId="39" fontId="1" fillId="0" borderId="0" xfId="3" applyNumberFormat="1"/>
    <xf numFmtId="2" fontId="24" fillId="0" borderId="0" xfId="6" applyNumberFormat="1" applyFont="1" applyFill="1" applyBorder="1" applyAlignment="1">
      <alignment horizontal="center"/>
    </xf>
    <xf numFmtId="0" fontId="24" fillId="0" borderId="0" xfId="6" applyNumberFormat="1" applyFont="1" applyFill="1" applyBorder="1" applyAlignment="1">
      <alignment horizontal="center"/>
    </xf>
    <xf numFmtId="7" fontId="13" fillId="0" borderId="2" xfId="4" applyNumberFormat="1" applyFont="1" applyFill="1" applyBorder="1" applyAlignment="1"/>
    <xf numFmtId="7" fontId="13" fillId="0" borderId="3" xfId="4" applyNumberFormat="1" applyFont="1" applyFill="1" applyBorder="1" applyAlignment="1"/>
    <xf numFmtId="0" fontId="34" fillId="0" borderId="0" xfId="3" applyFont="1" applyAlignment="1">
      <alignment horizontal="left" vertical="center"/>
    </xf>
    <xf numFmtId="0" fontId="1" fillId="0" borderId="0" xfId="3" applyAlignment="1">
      <alignment vertical="center"/>
    </xf>
    <xf numFmtId="40" fontId="13" fillId="0" borderId="6" xfId="3" applyNumberFormat="1" applyFont="1" applyFill="1" applyBorder="1" applyAlignment="1">
      <alignment horizontal="right"/>
    </xf>
    <xf numFmtId="40" fontId="13" fillId="0" borderId="8" xfId="3" applyNumberFormat="1" applyFont="1" applyFill="1" applyBorder="1" applyAlignment="1">
      <alignment horizontal="right"/>
    </xf>
    <xf numFmtId="40" fontId="13" fillId="0" borderId="11" xfId="3" applyNumberFormat="1" applyFont="1" applyFill="1" applyBorder="1" applyAlignment="1">
      <alignment horizontal="right"/>
    </xf>
    <xf numFmtId="0" fontId="35" fillId="0" borderId="0" xfId="3" applyFont="1" applyFill="1" applyBorder="1" applyAlignment="1">
      <alignment horizontal="left"/>
    </xf>
    <xf numFmtId="164" fontId="12" fillId="2" borderId="0" xfId="3" quotePrefix="1" applyNumberFormat="1" applyFont="1" applyFill="1" applyBorder="1" applyAlignment="1">
      <alignment horizontal="right"/>
    </xf>
    <xf numFmtId="0" fontId="26" fillId="2" borderId="22" xfId="3" applyFont="1" applyFill="1" applyBorder="1" applyAlignment="1">
      <alignment horizontal="left" vertical="center"/>
    </xf>
    <xf numFmtId="49" fontId="26" fillId="2" borderId="23" xfId="3" applyNumberFormat="1" applyFont="1" applyFill="1" applyBorder="1" applyAlignment="1">
      <alignment horizontal="right" vertical="center"/>
    </xf>
    <xf numFmtId="49" fontId="26" fillId="2" borderId="24" xfId="3" applyNumberFormat="1" applyFont="1" applyFill="1" applyBorder="1" applyAlignment="1">
      <alignment horizontal="right" vertical="center"/>
    </xf>
    <xf numFmtId="0" fontId="13" fillId="0" borderId="9" xfId="3" applyFont="1" applyFill="1" applyBorder="1" applyAlignment="1">
      <alignment horizontal="left"/>
    </xf>
    <xf numFmtId="39" fontId="13" fillId="0" borderId="14" xfId="4" applyNumberFormat="1" applyFont="1" applyFill="1" applyBorder="1" applyAlignment="1">
      <alignment horizontal="right"/>
    </xf>
    <xf numFmtId="39" fontId="13" fillId="0" borderId="11" xfId="4" applyNumberFormat="1" applyFont="1" applyFill="1" applyBorder="1" applyAlignment="1">
      <alignment horizontal="right"/>
    </xf>
    <xf numFmtId="39" fontId="13" fillId="3" borderId="14" xfId="4" applyNumberFormat="1" applyFont="1" applyFill="1" applyBorder="1" applyAlignment="1">
      <alignment horizontal="right"/>
    </xf>
    <xf numFmtId="39" fontId="13" fillId="3" borderId="10" xfId="4" applyNumberFormat="1" applyFont="1" applyFill="1" applyBorder="1" applyAlignment="1">
      <alignment horizontal="right"/>
    </xf>
    <xf numFmtId="39" fontId="13" fillId="3" borderId="11" xfId="4" applyNumberFormat="1" applyFont="1" applyFill="1" applyBorder="1" applyAlignment="1">
      <alignment horizontal="right"/>
    </xf>
    <xf numFmtId="0" fontId="13" fillId="3" borderId="15" xfId="3" applyFont="1" applyFill="1" applyBorder="1" applyAlignment="1">
      <alignment horizontal="left"/>
    </xf>
    <xf numFmtId="165" fontId="13" fillId="3" borderId="1" xfId="4" applyNumberFormat="1" applyFont="1" applyFill="1" applyBorder="1" applyAlignment="1">
      <alignment horizontal="right"/>
    </xf>
    <xf numFmtId="0" fontId="13" fillId="4" borderId="15" xfId="3" applyFont="1" applyFill="1" applyBorder="1" applyAlignment="1">
      <alignment horizontal="left"/>
    </xf>
    <xf numFmtId="166" fontId="13" fillId="4" borderId="1" xfId="7" applyFont="1" applyFill="1" applyBorder="1" applyAlignment="1">
      <alignment horizontal="right"/>
    </xf>
    <xf numFmtId="166" fontId="13" fillId="4" borderId="2" xfId="7" applyFont="1" applyFill="1" applyBorder="1" applyAlignment="1">
      <alignment horizontal="right"/>
    </xf>
    <xf numFmtId="166" fontId="13" fillId="4" borderId="3" xfId="7" applyFont="1" applyFill="1" applyBorder="1" applyAlignment="1">
      <alignment horizontal="right"/>
    </xf>
    <xf numFmtId="2" fontId="13" fillId="3" borderId="13" xfId="3" applyNumberFormat="1" applyFont="1" applyFill="1" applyBorder="1" applyAlignment="1">
      <alignment horizontal="right"/>
    </xf>
    <xf numFmtId="2" fontId="13" fillId="4" borderId="0" xfId="3" applyNumberFormat="1" applyFont="1" applyFill="1" applyBorder="1" applyAlignment="1">
      <alignment horizontal="right"/>
    </xf>
    <xf numFmtId="2" fontId="13" fillId="3" borderId="14" xfId="3" applyNumberFormat="1" applyFont="1" applyFill="1" applyBorder="1" applyAlignment="1">
      <alignment horizontal="right"/>
    </xf>
    <xf numFmtId="2" fontId="13" fillId="4" borderId="14" xfId="3" applyNumberFormat="1" applyFont="1" applyFill="1" applyBorder="1" applyAlignment="1">
      <alignment horizontal="right"/>
    </xf>
    <xf numFmtId="2" fontId="13" fillId="4" borderId="13" xfId="3" applyNumberFormat="1" applyFont="1" applyFill="1" applyBorder="1" applyAlignment="1">
      <alignment horizontal="right"/>
    </xf>
    <xf numFmtId="0" fontId="26" fillId="2" borderId="25" xfId="3" applyFont="1" applyFill="1" applyBorder="1" applyAlignment="1">
      <alignment horizontal="left" vertical="center"/>
    </xf>
    <xf numFmtId="49" fontId="26" fillId="2" borderId="25" xfId="3" applyNumberFormat="1" applyFont="1" applyFill="1" applyBorder="1" applyAlignment="1">
      <alignment horizontal="right" vertical="center"/>
    </xf>
    <xf numFmtId="0" fontId="26" fillId="2" borderId="23" xfId="3" applyFont="1" applyFill="1" applyBorder="1" applyAlignment="1">
      <alignment horizontal="right" vertical="center"/>
    </xf>
    <xf numFmtId="0" fontId="26" fillId="2" borderId="24" xfId="3" applyFont="1" applyFill="1" applyBorder="1" applyAlignment="1">
      <alignment horizontal="right" vertical="center"/>
    </xf>
    <xf numFmtId="0" fontId="13" fillId="0" borderId="14" xfId="3" applyFont="1" applyFill="1" applyBorder="1" applyAlignment="1">
      <alignment horizontal="left"/>
    </xf>
    <xf numFmtId="39" fontId="13" fillId="0" borderId="10" xfId="4" applyNumberFormat="1" applyFont="1" applyFill="1" applyBorder="1" applyAlignment="1">
      <alignment horizontal="right"/>
    </xf>
    <xf numFmtId="164" fontId="26" fillId="2" borderId="23" xfId="3" quotePrefix="1" applyNumberFormat="1" applyFont="1" applyFill="1" applyBorder="1" applyAlignment="1">
      <alignment horizontal="right" vertical="center"/>
    </xf>
    <xf numFmtId="0" fontId="13" fillId="3" borderId="14" xfId="3" applyFont="1" applyFill="1" applyBorder="1" applyAlignment="1">
      <alignment horizontal="left"/>
    </xf>
    <xf numFmtId="165" fontId="13" fillId="3" borderId="10" xfId="4" applyNumberFormat="1" applyFont="1" applyFill="1" applyBorder="1" applyAlignment="1">
      <alignment horizontal="right"/>
    </xf>
    <xf numFmtId="165" fontId="13" fillId="3" borderId="11" xfId="4" applyNumberFormat="1" applyFont="1" applyFill="1" applyBorder="1" applyAlignment="1">
      <alignment horizontal="right"/>
    </xf>
    <xf numFmtId="164" fontId="26" fillId="2" borderId="0" xfId="3" quotePrefix="1" applyNumberFormat="1" applyFont="1" applyFill="1" applyBorder="1" applyAlignment="1">
      <alignment horizontal="right" vertical="center"/>
    </xf>
    <xf numFmtId="43" fontId="13" fillId="0" borderId="0" xfId="6" applyFont="1" applyBorder="1" applyAlignment="1">
      <alignment horizontal="center"/>
    </xf>
    <xf numFmtId="0" fontId="35" fillId="0" borderId="0" xfId="3" applyFont="1" applyFill="1" applyBorder="1" applyAlignment="1">
      <alignment horizontal="left" vertical="center"/>
    </xf>
    <xf numFmtId="0" fontId="1" fillId="0" borderId="0" xfId="3" applyFill="1" applyBorder="1" applyAlignment="1">
      <alignment vertical="center"/>
    </xf>
    <xf numFmtId="0" fontId="16" fillId="0" borderId="0" xfId="3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left" wrapText="1"/>
    </xf>
    <xf numFmtId="0" fontId="16" fillId="4" borderId="9" xfId="0" applyFont="1" applyFill="1" applyBorder="1" applyAlignment="1">
      <alignment horizontal="left" wrapText="1"/>
    </xf>
    <xf numFmtId="165" fontId="13" fillId="0" borderId="5" xfId="0" applyNumberFormat="1" applyFont="1" applyFill="1" applyBorder="1" applyAlignment="1">
      <alignment horizontal="right" vertical="center"/>
    </xf>
    <xf numFmtId="165" fontId="13" fillId="0" borderId="10" xfId="0" applyNumberFormat="1" applyFont="1" applyFill="1" applyBorder="1" applyAlignment="1">
      <alignment horizontal="right" vertical="center"/>
    </xf>
    <xf numFmtId="165" fontId="13" fillId="0" borderId="6" xfId="0" applyNumberFormat="1" applyFont="1" applyFill="1" applyBorder="1" applyAlignment="1">
      <alignment horizontal="right" vertical="center"/>
    </xf>
    <xf numFmtId="165" fontId="13" fillId="0" borderId="11" xfId="0" applyNumberFormat="1" applyFont="1" applyFill="1" applyBorder="1" applyAlignment="1">
      <alignment horizontal="right" vertical="center"/>
    </xf>
    <xf numFmtId="43" fontId="13" fillId="0" borderId="0" xfId="6" applyFont="1" applyFill="1" applyBorder="1" applyAlignment="1">
      <alignment horizontal="center"/>
    </xf>
    <xf numFmtId="166" fontId="13" fillId="0" borderId="0" xfId="7" applyFont="1" applyFill="1" applyBorder="1" applyAlignment="1">
      <alignment horizontal="center"/>
    </xf>
    <xf numFmtId="166" fontId="18" fillId="0" borderId="0" xfId="7" applyFont="1" applyFill="1" applyBorder="1" applyAlignment="1">
      <alignment horizontal="center"/>
    </xf>
    <xf numFmtId="0" fontId="18" fillId="0" borderId="0" xfId="3" applyFont="1" applyFill="1" applyBorder="1" applyAlignment="1">
      <alignment horizontal="center"/>
    </xf>
    <xf numFmtId="43" fontId="13" fillId="0" borderId="6" xfId="6" applyFont="1" applyBorder="1" applyAlignment="1">
      <alignment horizontal="right"/>
    </xf>
    <xf numFmtId="43" fontId="13" fillId="0" borderId="11" xfId="6" applyFont="1" applyBorder="1" applyAlignment="1">
      <alignment horizontal="right"/>
    </xf>
    <xf numFmtId="43" fontId="13" fillId="0" borderId="5" xfId="6" applyFont="1" applyBorder="1" applyAlignment="1">
      <alignment horizontal="right"/>
    </xf>
    <xf numFmtId="43" fontId="13" fillId="0" borderId="10" xfId="6" applyFont="1" applyBorder="1" applyAlignment="1">
      <alignment horizontal="right"/>
    </xf>
    <xf numFmtId="0" fontId="16" fillId="0" borderId="4" xfId="3" applyFont="1" applyFill="1" applyBorder="1" applyAlignment="1">
      <alignment horizontal="left" wrapText="1"/>
    </xf>
    <xf numFmtId="0" fontId="16" fillId="0" borderId="9" xfId="3" applyFont="1" applyFill="1" applyBorder="1" applyAlignment="1">
      <alignment horizontal="left" wrapText="1"/>
    </xf>
    <xf numFmtId="165" fontId="13" fillId="3" borderId="5" xfId="5" applyNumberFormat="1" applyFont="1" applyFill="1" applyBorder="1" applyAlignment="1">
      <alignment horizontal="right"/>
    </xf>
    <xf numFmtId="165" fontId="13" fillId="3" borderId="10" xfId="5" applyNumberFormat="1" applyFont="1" applyFill="1" applyBorder="1" applyAlignment="1">
      <alignment horizontal="right"/>
    </xf>
    <xf numFmtId="165" fontId="13" fillId="3" borderId="6" xfId="5" applyNumberFormat="1" applyFont="1" applyFill="1" applyBorder="1" applyAlignment="1">
      <alignment horizontal="right"/>
    </xf>
    <xf numFmtId="165" fontId="13" fillId="3" borderId="11" xfId="5" applyNumberFormat="1" applyFont="1" applyFill="1" applyBorder="1" applyAlignment="1">
      <alignment horizontal="right"/>
    </xf>
    <xf numFmtId="0" fontId="16" fillId="6" borderId="4" xfId="3" applyFont="1" applyFill="1" applyBorder="1" applyAlignment="1">
      <alignment horizontal="left" wrapText="1"/>
    </xf>
    <xf numFmtId="0" fontId="16" fillId="6" borderId="9" xfId="3" applyFont="1" applyFill="1" applyBorder="1" applyAlignment="1">
      <alignment horizontal="left" wrapText="1"/>
    </xf>
    <xf numFmtId="43" fontId="13" fillId="0" borderId="6" xfId="6" applyNumberFormat="1" applyFont="1" applyBorder="1" applyAlignment="1">
      <alignment horizontal="right"/>
    </xf>
    <xf numFmtId="43" fontId="13" fillId="0" borderId="11" xfId="6" applyNumberFormat="1" applyFont="1" applyBorder="1" applyAlignment="1">
      <alignment horizontal="right"/>
    </xf>
    <xf numFmtId="43" fontId="13" fillId="0" borderId="5" xfId="6" applyNumberFormat="1" applyFont="1" applyBorder="1" applyAlignment="1">
      <alignment horizontal="right"/>
    </xf>
    <xf numFmtId="43" fontId="13" fillId="0" borderId="10" xfId="6" applyNumberFormat="1" applyFont="1" applyBorder="1" applyAlignment="1">
      <alignment horizontal="right"/>
    </xf>
    <xf numFmtId="7" fontId="13" fillId="3" borderId="6" xfId="5" applyNumberFormat="1" applyFont="1" applyFill="1" applyBorder="1" applyAlignment="1">
      <alignment horizontal="right"/>
    </xf>
    <xf numFmtId="7" fontId="13" fillId="3" borderId="11" xfId="5" applyNumberFormat="1" applyFont="1" applyFill="1" applyBorder="1" applyAlignment="1">
      <alignment horizontal="right"/>
    </xf>
    <xf numFmtId="7" fontId="13" fillId="3" borderId="5" xfId="5" applyNumberFormat="1" applyFont="1" applyFill="1" applyBorder="1" applyAlignment="1">
      <alignment horizontal="right"/>
    </xf>
    <xf numFmtId="7" fontId="13" fillId="3" borderId="10" xfId="5" applyNumberFormat="1" applyFont="1" applyFill="1" applyBorder="1" applyAlignment="1">
      <alignment horizontal="right"/>
    </xf>
    <xf numFmtId="0" fontId="1" fillId="0" borderId="0" xfId="3" applyFill="1" applyBorder="1" applyAlignment="1">
      <alignment horizontal="center"/>
    </xf>
    <xf numFmtId="2" fontId="16" fillId="0" borderId="4" xfId="3" applyNumberFormat="1" applyFont="1" applyFill="1" applyBorder="1" applyAlignment="1">
      <alignment horizontal="left" wrapText="1"/>
    </xf>
    <xf numFmtId="2" fontId="16" fillId="0" borderId="9" xfId="3" applyNumberFormat="1" applyFont="1" applyFill="1" applyBorder="1" applyAlignment="1">
      <alignment horizontal="left" wrapText="1"/>
    </xf>
    <xf numFmtId="0" fontId="18" fillId="5" borderId="14" xfId="3" applyFont="1" applyFill="1" applyBorder="1" applyAlignment="1">
      <alignment horizontal="center"/>
    </xf>
    <xf numFmtId="2" fontId="16" fillId="6" borderId="4" xfId="3" applyNumberFormat="1" applyFont="1" applyFill="1" applyBorder="1" applyAlignment="1">
      <alignment horizontal="left" wrapText="1"/>
    </xf>
    <xf numFmtId="2" fontId="16" fillId="6" borderId="9" xfId="3" applyNumberFormat="1" applyFont="1" applyFill="1" applyBorder="1" applyAlignment="1">
      <alignment horizontal="left" wrapText="1"/>
    </xf>
    <xf numFmtId="0" fontId="18" fillId="5" borderId="13" xfId="3" applyFont="1" applyFill="1" applyBorder="1" applyAlignment="1">
      <alignment horizontal="center"/>
    </xf>
    <xf numFmtId="0" fontId="18" fillId="5" borderId="0" xfId="3" applyFont="1" applyFill="1" applyBorder="1" applyAlignment="1">
      <alignment horizontal="center"/>
    </xf>
    <xf numFmtId="0" fontId="29" fillId="0" borderId="0" xfId="3" applyFont="1" applyFill="1" applyBorder="1" applyAlignment="1">
      <alignment horizontal="left" vertical="center" wrapText="1"/>
    </xf>
    <xf numFmtId="7" fontId="13" fillId="3" borderId="6" xfId="8" applyNumberFormat="1" applyFont="1" applyFill="1" applyBorder="1" applyAlignment="1">
      <alignment horizontal="right"/>
    </xf>
    <xf numFmtId="7" fontId="13" fillId="3" borderId="11" xfId="8" applyNumberFormat="1" applyFont="1" applyFill="1" applyBorder="1" applyAlignment="1">
      <alignment horizontal="right"/>
    </xf>
    <xf numFmtId="7" fontId="13" fillId="3" borderId="5" xfId="8" applyNumberFormat="1" applyFont="1" applyFill="1" applyBorder="1" applyAlignment="1">
      <alignment horizontal="right"/>
    </xf>
    <xf numFmtId="7" fontId="13" fillId="3" borderId="10" xfId="8" applyNumberFormat="1" applyFont="1" applyFill="1" applyBorder="1" applyAlignment="1">
      <alignment horizontal="right"/>
    </xf>
    <xf numFmtId="43" fontId="13" fillId="0" borderId="6" xfId="6" applyFont="1" applyBorder="1" applyAlignment="1">
      <alignment horizontal="right" vertical="center"/>
    </xf>
    <xf numFmtId="43" fontId="13" fillId="0" borderId="11" xfId="6" applyFont="1" applyBorder="1" applyAlignment="1">
      <alignment horizontal="right" vertical="center"/>
    </xf>
    <xf numFmtId="43" fontId="13" fillId="0" borderId="5" xfId="6" applyFont="1" applyBorder="1" applyAlignment="1">
      <alignment horizontal="right" vertical="center"/>
    </xf>
    <xf numFmtId="43" fontId="13" fillId="0" borderId="10" xfId="6" applyFont="1" applyBorder="1" applyAlignment="1">
      <alignment horizontal="right" vertical="center"/>
    </xf>
    <xf numFmtId="7" fontId="13" fillId="3" borderId="5" xfId="8" applyNumberFormat="1" applyFont="1" applyFill="1" applyBorder="1" applyAlignment="1">
      <alignment horizontal="right" vertical="center"/>
    </xf>
    <xf numFmtId="7" fontId="13" fillId="3" borderId="10" xfId="8" applyNumberFormat="1" applyFont="1" applyFill="1" applyBorder="1" applyAlignment="1">
      <alignment horizontal="right" vertical="center"/>
    </xf>
    <xf numFmtId="7" fontId="13" fillId="3" borderId="6" xfId="8" applyNumberFormat="1" applyFont="1" applyFill="1" applyBorder="1" applyAlignment="1">
      <alignment horizontal="right" vertical="center"/>
    </xf>
    <xf numFmtId="7" fontId="13" fillId="3" borderId="11" xfId="8" applyNumberFormat="1" applyFont="1" applyFill="1" applyBorder="1" applyAlignment="1">
      <alignment horizontal="right" vertical="center"/>
    </xf>
    <xf numFmtId="165" fontId="13" fillId="3" borderId="5" xfId="7" applyNumberFormat="1" applyFont="1" applyFill="1" applyBorder="1" applyAlignment="1">
      <alignment horizontal="right"/>
    </xf>
    <xf numFmtId="165" fontId="13" fillId="3" borderId="10" xfId="7" applyNumberFormat="1" applyFont="1" applyFill="1" applyBorder="1" applyAlignment="1">
      <alignment horizontal="right"/>
    </xf>
    <xf numFmtId="165" fontId="13" fillId="3" borderId="6" xfId="7" applyNumberFormat="1" applyFont="1" applyFill="1" applyBorder="1" applyAlignment="1">
      <alignment horizontal="right"/>
    </xf>
    <xf numFmtId="165" fontId="13" fillId="3" borderId="11" xfId="7" applyNumberFormat="1" applyFont="1" applyFill="1" applyBorder="1" applyAlignment="1">
      <alignment horizontal="right"/>
    </xf>
    <xf numFmtId="2" fontId="13" fillId="0" borderId="5" xfId="6" applyNumberFormat="1" applyFont="1" applyBorder="1" applyAlignment="1">
      <alignment horizontal="right" vertical="center"/>
    </xf>
    <xf numFmtId="2" fontId="13" fillId="0" borderId="10" xfId="6" applyNumberFormat="1" applyFont="1" applyBorder="1" applyAlignment="1">
      <alignment horizontal="right" vertical="center"/>
    </xf>
    <xf numFmtId="2" fontId="13" fillId="0" borderId="6" xfId="6" applyNumberFormat="1" applyFont="1" applyBorder="1" applyAlignment="1">
      <alignment horizontal="right" vertical="center"/>
    </xf>
    <xf numFmtId="2" fontId="13" fillId="0" borderId="11" xfId="6" applyNumberFormat="1" applyFont="1" applyBorder="1" applyAlignment="1">
      <alignment horizontal="right" vertical="center"/>
    </xf>
    <xf numFmtId="0" fontId="36" fillId="0" borderId="20" xfId="3" applyFont="1" applyFill="1" applyBorder="1" applyAlignment="1">
      <alignment horizontal="center" vertical="center"/>
    </xf>
    <xf numFmtId="0" fontId="36" fillId="0" borderId="21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left" vertical="center" wrapText="1"/>
    </xf>
    <xf numFmtId="0" fontId="16" fillId="6" borderId="12" xfId="3" applyFont="1" applyFill="1" applyBorder="1" applyAlignment="1">
      <alignment horizontal="left" wrapText="1"/>
    </xf>
    <xf numFmtId="165" fontId="13" fillId="3" borderId="7" xfId="8" applyNumberFormat="1" applyFont="1" applyFill="1" applyBorder="1" applyAlignment="1">
      <alignment horizontal="right" vertical="center"/>
    </xf>
    <xf numFmtId="165" fontId="13" fillId="3" borderId="10" xfId="8" applyNumberFormat="1" applyFont="1" applyFill="1" applyBorder="1" applyAlignment="1">
      <alignment horizontal="right" vertical="center"/>
    </xf>
    <xf numFmtId="165" fontId="13" fillId="3" borderId="8" xfId="8" applyNumberFormat="1" applyFont="1" applyFill="1" applyBorder="1" applyAlignment="1">
      <alignment horizontal="right" vertical="center"/>
    </xf>
    <xf numFmtId="165" fontId="13" fillId="3" borderId="11" xfId="8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center" wrapText="1"/>
    </xf>
    <xf numFmtId="0" fontId="26" fillId="5" borderId="14" xfId="3" applyFont="1" applyFill="1" applyBorder="1" applyAlignment="1">
      <alignment horizontal="center" vertical="center"/>
    </xf>
    <xf numFmtId="165" fontId="13" fillId="3" borderId="5" xfId="8" applyNumberFormat="1" applyFont="1" applyFill="1" applyBorder="1" applyAlignment="1">
      <alignment horizontal="right" vertical="center"/>
    </xf>
    <xf numFmtId="165" fontId="13" fillId="3" borderId="6" xfId="8" applyNumberFormat="1" applyFont="1" applyFill="1" applyBorder="1" applyAlignment="1">
      <alignment horizontal="right" vertical="center"/>
    </xf>
    <xf numFmtId="0" fontId="12" fillId="0" borderId="26" xfId="3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</cellXfs>
  <cellStyles count="9">
    <cellStyle name="Comma" xfId="1" builtinId="3"/>
    <cellStyle name="Comma 2" xfId="6"/>
    <cellStyle name="Currency" xfId="2" builtinId="4"/>
    <cellStyle name="Currency 2" xfId="7"/>
    <cellStyle name="Currency_Daily Guide Service" xfId="4"/>
    <cellStyle name="Currency_Dly_Export_US48" xfId="5"/>
    <cellStyle name="Currency_Dly_Import_US48" xfId="8"/>
    <cellStyle name="Normal" xfId="0" builtinId="0"/>
    <cellStyle name="Normal_Daily Guide Servic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UTERA\RATES\UPS\RATE98\ZONE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ress"/>
      <sheetName val="Expedited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M208"/>
  <sheetViews>
    <sheetView showGridLines="0" tabSelected="1" view="pageBreakPreview" zoomScaleNormal="100" zoomScaleSheetLayoutView="100" workbookViewId="0">
      <selection activeCell="I6" sqref="I6"/>
    </sheetView>
  </sheetViews>
  <sheetFormatPr defaultRowHeight="13.2"/>
  <cols>
    <col min="1" max="1" width="4.6640625" customWidth="1"/>
    <col min="2" max="2" width="6.5546875" customWidth="1"/>
    <col min="3" max="7" width="7.6640625" customWidth="1"/>
    <col min="8" max="8" width="8.109375" bestFit="1" customWidth="1"/>
    <col min="9" max="10" width="8" customWidth="1"/>
    <col min="11" max="11" width="10.5546875" customWidth="1"/>
    <col min="12" max="12" width="7.6640625" customWidth="1"/>
    <col min="13" max="13" width="3.6640625" customWidth="1"/>
    <col min="257" max="257" width="4.6640625" customWidth="1"/>
    <col min="258" max="258" width="6.5546875" customWidth="1"/>
    <col min="259" max="263" width="7.6640625" customWidth="1"/>
    <col min="264" max="264" width="8.109375" bestFit="1" customWidth="1"/>
    <col min="265" max="266" width="8" customWidth="1"/>
    <col min="267" max="268" width="7.6640625" customWidth="1"/>
    <col min="269" max="269" width="3.6640625" customWidth="1"/>
    <col min="513" max="513" width="4.6640625" customWidth="1"/>
    <col min="514" max="514" width="6.5546875" customWidth="1"/>
    <col min="515" max="519" width="7.6640625" customWidth="1"/>
    <col min="520" max="520" width="8.109375" bestFit="1" customWidth="1"/>
    <col min="521" max="522" width="8" customWidth="1"/>
    <col min="523" max="524" width="7.6640625" customWidth="1"/>
    <col min="525" max="525" width="3.6640625" customWidth="1"/>
    <col min="769" max="769" width="4.6640625" customWidth="1"/>
    <col min="770" max="770" width="6.5546875" customWidth="1"/>
    <col min="771" max="775" width="7.6640625" customWidth="1"/>
    <col min="776" max="776" width="8.109375" bestFit="1" customWidth="1"/>
    <col min="777" max="778" width="8" customWidth="1"/>
    <col min="779" max="780" width="7.6640625" customWidth="1"/>
    <col min="781" max="781" width="3.6640625" customWidth="1"/>
    <col min="1025" max="1025" width="4.6640625" customWidth="1"/>
    <col min="1026" max="1026" width="6.5546875" customWidth="1"/>
    <col min="1027" max="1031" width="7.6640625" customWidth="1"/>
    <col min="1032" max="1032" width="8.109375" bestFit="1" customWidth="1"/>
    <col min="1033" max="1034" width="8" customWidth="1"/>
    <col min="1035" max="1036" width="7.6640625" customWidth="1"/>
    <col min="1037" max="1037" width="3.6640625" customWidth="1"/>
    <col min="1281" max="1281" width="4.6640625" customWidth="1"/>
    <col min="1282" max="1282" width="6.5546875" customWidth="1"/>
    <col min="1283" max="1287" width="7.6640625" customWidth="1"/>
    <col min="1288" max="1288" width="8.109375" bestFit="1" customWidth="1"/>
    <col min="1289" max="1290" width="8" customWidth="1"/>
    <col min="1291" max="1292" width="7.6640625" customWidth="1"/>
    <col min="1293" max="1293" width="3.6640625" customWidth="1"/>
    <col min="1537" max="1537" width="4.6640625" customWidth="1"/>
    <col min="1538" max="1538" width="6.5546875" customWidth="1"/>
    <col min="1539" max="1543" width="7.6640625" customWidth="1"/>
    <col min="1544" max="1544" width="8.109375" bestFit="1" customWidth="1"/>
    <col min="1545" max="1546" width="8" customWidth="1"/>
    <col min="1547" max="1548" width="7.6640625" customWidth="1"/>
    <col min="1549" max="1549" width="3.6640625" customWidth="1"/>
    <col min="1793" max="1793" width="4.6640625" customWidth="1"/>
    <col min="1794" max="1794" width="6.5546875" customWidth="1"/>
    <col min="1795" max="1799" width="7.6640625" customWidth="1"/>
    <col min="1800" max="1800" width="8.109375" bestFit="1" customWidth="1"/>
    <col min="1801" max="1802" width="8" customWidth="1"/>
    <col min="1803" max="1804" width="7.6640625" customWidth="1"/>
    <col min="1805" max="1805" width="3.6640625" customWidth="1"/>
    <col min="2049" max="2049" width="4.6640625" customWidth="1"/>
    <col min="2050" max="2050" width="6.5546875" customWidth="1"/>
    <col min="2051" max="2055" width="7.6640625" customWidth="1"/>
    <col min="2056" max="2056" width="8.109375" bestFit="1" customWidth="1"/>
    <col min="2057" max="2058" width="8" customWidth="1"/>
    <col min="2059" max="2060" width="7.6640625" customWidth="1"/>
    <col min="2061" max="2061" width="3.6640625" customWidth="1"/>
    <col min="2305" max="2305" width="4.6640625" customWidth="1"/>
    <col min="2306" max="2306" width="6.5546875" customWidth="1"/>
    <col min="2307" max="2311" width="7.6640625" customWidth="1"/>
    <col min="2312" max="2312" width="8.109375" bestFit="1" customWidth="1"/>
    <col min="2313" max="2314" width="8" customWidth="1"/>
    <col min="2315" max="2316" width="7.6640625" customWidth="1"/>
    <col min="2317" max="2317" width="3.6640625" customWidth="1"/>
    <col min="2561" max="2561" width="4.6640625" customWidth="1"/>
    <col min="2562" max="2562" width="6.5546875" customWidth="1"/>
    <col min="2563" max="2567" width="7.6640625" customWidth="1"/>
    <col min="2568" max="2568" width="8.109375" bestFit="1" customWidth="1"/>
    <col min="2569" max="2570" width="8" customWidth="1"/>
    <col min="2571" max="2572" width="7.6640625" customWidth="1"/>
    <col min="2573" max="2573" width="3.6640625" customWidth="1"/>
    <col min="2817" max="2817" width="4.6640625" customWidth="1"/>
    <col min="2818" max="2818" width="6.5546875" customWidth="1"/>
    <col min="2819" max="2823" width="7.6640625" customWidth="1"/>
    <col min="2824" max="2824" width="8.109375" bestFit="1" customWidth="1"/>
    <col min="2825" max="2826" width="8" customWidth="1"/>
    <col min="2827" max="2828" width="7.6640625" customWidth="1"/>
    <col min="2829" max="2829" width="3.6640625" customWidth="1"/>
    <col min="3073" max="3073" width="4.6640625" customWidth="1"/>
    <col min="3074" max="3074" width="6.5546875" customWidth="1"/>
    <col min="3075" max="3079" width="7.6640625" customWidth="1"/>
    <col min="3080" max="3080" width="8.109375" bestFit="1" customWidth="1"/>
    <col min="3081" max="3082" width="8" customWidth="1"/>
    <col min="3083" max="3084" width="7.6640625" customWidth="1"/>
    <col min="3085" max="3085" width="3.6640625" customWidth="1"/>
    <col min="3329" max="3329" width="4.6640625" customWidth="1"/>
    <col min="3330" max="3330" width="6.5546875" customWidth="1"/>
    <col min="3331" max="3335" width="7.6640625" customWidth="1"/>
    <col min="3336" max="3336" width="8.109375" bestFit="1" customWidth="1"/>
    <col min="3337" max="3338" width="8" customWidth="1"/>
    <col min="3339" max="3340" width="7.6640625" customWidth="1"/>
    <col min="3341" max="3341" width="3.6640625" customWidth="1"/>
    <col min="3585" max="3585" width="4.6640625" customWidth="1"/>
    <col min="3586" max="3586" width="6.5546875" customWidth="1"/>
    <col min="3587" max="3591" width="7.6640625" customWidth="1"/>
    <col min="3592" max="3592" width="8.109375" bestFit="1" customWidth="1"/>
    <col min="3593" max="3594" width="8" customWidth="1"/>
    <col min="3595" max="3596" width="7.6640625" customWidth="1"/>
    <col min="3597" max="3597" width="3.6640625" customWidth="1"/>
    <col min="3841" max="3841" width="4.6640625" customWidth="1"/>
    <col min="3842" max="3842" width="6.5546875" customWidth="1"/>
    <col min="3843" max="3847" width="7.6640625" customWidth="1"/>
    <col min="3848" max="3848" width="8.109375" bestFit="1" customWidth="1"/>
    <col min="3849" max="3850" width="8" customWidth="1"/>
    <col min="3851" max="3852" width="7.6640625" customWidth="1"/>
    <col min="3853" max="3853" width="3.6640625" customWidth="1"/>
    <col min="4097" max="4097" width="4.6640625" customWidth="1"/>
    <col min="4098" max="4098" width="6.5546875" customWidth="1"/>
    <col min="4099" max="4103" width="7.6640625" customWidth="1"/>
    <col min="4104" max="4104" width="8.109375" bestFit="1" customWidth="1"/>
    <col min="4105" max="4106" width="8" customWidth="1"/>
    <col min="4107" max="4108" width="7.6640625" customWidth="1"/>
    <col min="4109" max="4109" width="3.6640625" customWidth="1"/>
    <col min="4353" max="4353" width="4.6640625" customWidth="1"/>
    <col min="4354" max="4354" width="6.5546875" customWidth="1"/>
    <col min="4355" max="4359" width="7.6640625" customWidth="1"/>
    <col min="4360" max="4360" width="8.109375" bestFit="1" customWidth="1"/>
    <col min="4361" max="4362" width="8" customWidth="1"/>
    <col min="4363" max="4364" width="7.6640625" customWidth="1"/>
    <col min="4365" max="4365" width="3.6640625" customWidth="1"/>
    <col min="4609" max="4609" width="4.6640625" customWidth="1"/>
    <col min="4610" max="4610" width="6.5546875" customWidth="1"/>
    <col min="4611" max="4615" width="7.6640625" customWidth="1"/>
    <col min="4616" max="4616" width="8.109375" bestFit="1" customWidth="1"/>
    <col min="4617" max="4618" width="8" customWidth="1"/>
    <col min="4619" max="4620" width="7.6640625" customWidth="1"/>
    <col min="4621" max="4621" width="3.6640625" customWidth="1"/>
    <col min="4865" max="4865" width="4.6640625" customWidth="1"/>
    <col min="4866" max="4866" width="6.5546875" customWidth="1"/>
    <col min="4867" max="4871" width="7.6640625" customWidth="1"/>
    <col min="4872" max="4872" width="8.109375" bestFit="1" customWidth="1"/>
    <col min="4873" max="4874" width="8" customWidth="1"/>
    <col min="4875" max="4876" width="7.6640625" customWidth="1"/>
    <col min="4877" max="4877" width="3.6640625" customWidth="1"/>
    <col min="5121" max="5121" width="4.6640625" customWidth="1"/>
    <col min="5122" max="5122" width="6.5546875" customWidth="1"/>
    <col min="5123" max="5127" width="7.6640625" customWidth="1"/>
    <col min="5128" max="5128" width="8.109375" bestFit="1" customWidth="1"/>
    <col min="5129" max="5130" width="8" customWidth="1"/>
    <col min="5131" max="5132" width="7.6640625" customWidth="1"/>
    <col min="5133" max="5133" width="3.6640625" customWidth="1"/>
    <col min="5377" max="5377" width="4.6640625" customWidth="1"/>
    <col min="5378" max="5378" width="6.5546875" customWidth="1"/>
    <col min="5379" max="5383" width="7.6640625" customWidth="1"/>
    <col min="5384" max="5384" width="8.109375" bestFit="1" customWidth="1"/>
    <col min="5385" max="5386" width="8" customWidth="1"/>
    <col min="5387" max="5388" width="7.6640625" customWidth="1"/>
    <col min="5389" max="5389" width="3.6640625" customWidth="1"/>
    <col min="5633" max="5633" width="4.6640625" customWidth="1"/>
    <col min="5634" max="5634" width="6.5546875" customWidth="1"/>
    <col min="5635" max="5639" width="7.6640625" customWidth="1"/>
    <col min="5640" max="5640" width="8.109375" bestFit="1" customWidth="1"/>
    <col min="5641" max="5642" width="8" customWidth="1"/>
    <col min="5643" max="5644" width="7.6640625" customWidth="1"/>
    <col min="5645" max="5645" width="3.6640625" customWidth="1"/>
    <col min="5889" max="5889" width="4.6640625" customWidth="1"/>
    <col min="5890" max="5890" width="6.5546875" customWidth="1"/>
    <col min="5891" max="5895" width="7.6640625" customWidth="1"/>
    <col min="5896" max="5896" width="8.109375" bestFit="1" customWidth="1"/>
    <col min="5897" max="5898" width="8" customWidth="1"/>
    <col min="5899" max="5900" width="7.6640625" customWidth="1"/>
    <col min="5901" max="5901" width="3.6640625" customWidth="1"/>
    <col min="6145" max="6145" width="4.6640625" customWidth="1"/>
    <col min="6146" max="6146" width="6.5546875" customWidth="1"/>
    <col min="6147" max="6151" width="7.6640625" customWidth="1"/>
    <col min="6152" max="6152" width="8.109375" bestFit="1" customWidth="1"/>
    <col min="6153" max="6154" width="8" customWidth="1"/>
    <col min="6155" max="6156" width="7.6640625" customWidth="1"/>
    <col min="6157" max="6157" width="3.6640625" customWidth="1"/>
    <col min="6401" max="6401" width="4.6640625" customWidth="1"/>
    <col min="6402" max="6402" width="6.5546875" customWidth="1"/>
    <col min="6403" max="6407" width="7.6640625" customWidth="1"/>
    <col min="6408" max="6408" width="8.109375" bestFit="1" customWidth="1"/>
    <col min="6409" max="6410" width="8" customWidth="1"/>
    <col min="6411" max="6412" width="7.6640625" customWidth="1"/>
    <col min="6413" max="6413" width="3.6640625" customWidth="1"/>
    <col min="6657" max="6657" width="4.6640625" customWidth="1"/>
    <col min="6658" max="6658" width="6.5546875" customWidth="1"/>
    <col min="6659" max="6663" width="7.6640625" customWidth="1"/>
    <col min="6664" max="6664" width="8.109375" bestFit="1" customWidth="1"/>
    <col min="6665" max="6666" width="8" customWidth="1"/>
    <col min="6667" max="6668" width="7.6640625" customWidth="1"/>
    <col min="6669" max="6669" width="3.6640625" customWidth="1"/>
    <col min="6913" max="6913" width="4.6640625" customWidth="1"/>
    <col min="6914" max="6914" width="6.5546875" customWidth="1"/>
    <col min="6915" max="6919" width="7.6640625" customWidth="1"/>
    <col min="6920" max="6920" width="8.109375" bestFit="1" customWidth="1"/>
    <col min="6921" max="6922" width="8" customWidth="1"/>
    <col min="6923" max="6924" width="7.6640625" customWidth="1"/>
    <col min="6925" max="6925" width="3.6640625" customWidth="1"/>
    <col min="7169" max="7169" width="4.6640625" customWidth="1"/>
    <col min="7170" max="7170" width="6.5546875" customWidth="1"/>
    <col min="7171" max="7175" width="7.6640625" customWidth="1"/>
    <col min="7176" max="7176" width="8.109375" bestFit="1" customWidth="1"/>
    <col min="7177" max="7178" width="8" customWidth="1"/>
    <col min="7179" max="7180" width="7.6640625" customWidth="1"/>
    <col min="7181" max="7181" width="3.6640625" customWidth="1"/>
    <col min="7425" max="7425" width="4.6640625" customWidth="1"/>
    <col min="7426" max="7426" width="6.5546875" customWidth="1"/>
    <col min="7427" max="7431" width="7.6640625" customWidth="1"/>
    <col min="7432" max="7432" width="8.109375" bestFit="1" customWidth="1"/>
    <col min="7433" max="7434" width="8" customWidth="1"/>
    <col min="7435" max="7436" width="7.6640625" customWidth="1"/>
    <col min="7437" max="7437" width="3.6640625" customWidth="1"/>
    <col min="7681" max="7681" width="4.6640625" customWidth="1"/>
    <col min="7682" max="7682" width="6.5546875" customWidth="1"/>
    <col min="7683" max="7687" width="7.6640625" customWidth="1"/>
    <col min="7688" max="7688" width="8.109375" bestFit="1" customWidth="1"/>
    <col min="7689" max="7690" width="8" customWidth="1"/>
    <col min="7691" max="7692" width="7.6640625" customWidth="1"/>
    <col min="7693" max="7693" width="3.6640625" customWidth="1"/>
    <col min="7937" max="7937" width="4.6640625" customWidth="1"/>
    <col min="7938" max="7938" width="6.5546875" customWidth="1"/>
    <col min="7939" max="7943" width="7.6640625" customWidth="1"/>
    <col min="7944" max="7944" width="8.109375" bestFit="1" customWidth="1"/>
    <col min="7945" max="7946" width="8" customWidth="1"/>
    <col min="7947" max="7948" width="7.6640625" customWidth="1"/>
    <col min="7949" max="7949" width="3.6640625" customWidth="1"/>
    <col min="8193" max="8193" width="4.6640625" customWidth="1"/>
    <col min="8194" max="8194" width="6.5546875" customWidth="1"/>
    <col min="8195" max="8199" width="7.6640625" customWidth="1"/>
    <col min="8200" max="8200" width="8.109375" bestFit="1" customWidth="1"/>
    <col min="8201" max="8202" width="8" customWidth="1"/>
    <col min="8203" max="8204" width="7.6640625" customWidth="1"/>
    <col min="8205" max="8205" width="3.6640625" customWidth="1"/>
    <col min="8449" max="8449" width="4.6640625" customWidth="1"/>
    <col min="8450" max="8450" width="6.5546875" customWidth="1"/>
    <col min="8451" max="8455" width="7.6640625" customWidth="1"/>
    <col min="8456" max="8456" width="8.109375" bestFit="1" customWidth="1"/>
    <col min="8457" max="8458" width="8" customWidth="1"/>
    <col min="8459" max="8460" width="7.6640625" customWidth="1"/>
    <col min="8461" max="8461" width="3.6640625" customWidth="1"/>
    <col min="8705" max="8705" width="4.6640625" customWidth="1"/>
    <col min="8706" max="8706" width="6.5546875" customWidth="1"/>
    <col min="8707" max="8711" width="7.6640625" customWidth="1"/>
    <col min="8712" max="8712" width="8.109375" bestFit="1" customWidth="1"/>
    <col min="8713" max="8714" width="8" customWidth="1"/>
    <col min="8715" max="8716" width="7.6640625" customWidth="1"/>
    <col min="8717" max="8717" width="3.6640625" customWidth="1"/>
    <col min="8961" max="8961" width="4.6640625" customWidth="1"/>
    <col min="8962" max="8962" width="6.5546875" customWidth="1"/>
    <col min="8963" max="8967" width="7.6640625" customWidth="1"/>
    <col min="8968" max="8968" width="8.109375" bestFit="1" customWidth="1"/>
    <col min="8969" max="8970" width="8" customWidth="1"/>
    <col min="8971" max="8972" width="7.6640625" customWidth="1"/>
    <col min="8973" max="8973" width="3.6640625" customWidth="1"/>
    <col min="9217" max="9217" width="4.6640625" customWidth="1"/>
    <col min="9218" max="9218" width="6.5546875" customWidth="1"/>
    <col min="9219" max="9223" width="7.6640625" customWidth="1"/>
    <col min="9224" max="9224" width="8.109375" bestFit="1" customWidth="1"/>
    <col min="9225" max="9226" width="8" customWidth="1"/>
    <col min="9227" max="9228" width="7.6640625" customWidth="1"/>
    <col min="9229" max="9229" width="3.6640625" customWidth="1"/>
    <col min="9473" max="9473" width="4.6640625" customWidth="1"/>
    <col min="9474" max="9474" width="6.5546875" customWidth="1"/>
    <col min="9475" max="9479" width="7.6640625" customWidth="1"/>
    <col min="9480" max="9480" width="8.109375" bestFit="1" customWidth="1"/>
    <col min="9481" max="9482" width="8" customWidth="1"/>
    <col min="9483" max="9484" width="7.6640625" customWidth="1"/>
    <col min="9485" max="9485" width="3.6640625" customWidth="1"/>
    <col min="9729" max="9729" width="4.6640625" customWidth="1"/>
    <col min="9730" max="9730" width="6.5546875" customWidth="1"/>
    <col min="9731" max="9735" width="7.6640625" customWidth="1"/>
    <col min="9736" max="9736" width="8.109375" bestFit="1" customWidth="1"/>
    <col min="9737" max="9738" width="8" customWidth="1"/>
    <col min="9739" max="9740" width="7.6640625" customWidth="1"/>
    <col min="9741" max="9741" width="3.6640625" customWidth="1"/>
    <col min="9985" max="9985" width="4.6640625" customWidth="1"/>
    <col min="9986" max="9986" width="6.5546875" customWidth="1"/>
    <col min="9987" max="9991" width="7.6640625" customWidth="1"/>
    <col min="9992" max="9992" width="8.109375" bestFit="1" customWidth="1"/>
    <col min="9993" max="9994" width="8" customWidth="1"/>
    <col min="9995" max="9996" width="7.6640625" customWidth="1"/>
    <col min="9997" max="9997" width="3.6640625" customWidth="1"/>
    <col min="10241" max="10241" width="4.6640625" customWidth="1"/>
    <col min="10242" max="10242" width="6.5546875" customWidth="1"/>
    <col min="10243" max="10247" width="7.6640625" customWidth="1"/>
    <col min="10248" max="10248" width="8.109375" bestFit="1" customWidth="1"/>
    <col min="10249" max="10250" width="8" customWidth="1"/>
    <col min="10251" max="10252" width="7.6640625" customWidth="1"/>
    <col min="10253" max="10253" width="3.6640625" customWidth="1"/>
    <col min="10497" max="10497" width="4.6640625" customWidth="1"/>
    <col min="10498" max="10498" width="6.5546875" customWidth="1"/>
    <col min="10499" max="10503" width="7.6640625" customWidth="1"/>
    <col min="10504" max="10504" width="8.109375" bestFit="1" customWidth="1"/>
    <col min="10505" max="10506" width="8" customWidth="1"/>
    <col min="10507" max="10508" width="7.6640625" customWidth="1"/>
    <col min="10509" max="10509" width="3.6640625" customWidth="1"/>
    <col min="10753" max="10753" width="4.6640625" customWidth="1"/>
    <col min="10754" max="10754" width="6.5546875" customWidth="1"/>
    <col min="10755" max="10759" width="7.6640625" customWidth="1"/>
    <col min="10760" max="10760" width="8.109375" bestFit="1" customWidth="1"/>
    <col min="10761" max="10762" width="8" customWidth="1"/>
    <col min="10763" max="10764" width="7.6640625" customWidth="1"/>
    <col min="10765" max="10765" width="3.6640625" customWidth="1"/>
    <col min="11009" max="11009" width="4.6640625" customWidth="1"/>
    <col min="11010" max="11010" width="6.5546875" customWidth="1"/>
    <col min="11011" max="11015" width="7.6640625" customWidth="1"/>
    <col min="11016" max="11016" width="8.109375" bestFit="1" customWidth="1"/>
    <col min="11017" max="11018" width="8" customWidth="1"/>
    <col min="11019" max="11020" width="7.6640625" customWidth="1"/>
    <col min="11021" max="11021" width="3.6640625" customWidth="1"/>
    <col min="11265" max="11265" width="4.6640625" customWidth="1"/>
    <col min="11266" max="11266" width="6.5546875" customWidth="1"/>
    <col min="11267" max="11271" width="7.6640625" customWidth="1"/>
    <col min="11272" max="11272" width="8.109375" bestFit="1" customWidth="1"/>
    <col min="11273" max="11274" width="8" customWidth="1"/>
    <col min="11275" max="11276" width="7.6640625" customWidth="1"/>
    <col min="11277" max="11277" width="3.6640625" customWidth="1"/>
    <col min="11521" max="11521" width="4.6640625" customWidth="1"/>
    <col min="11522" max="11522" width="6.5546875" customWidth="1"/>
    <col min="11523" max="11527" width="7.6640625" customWidth="1"/>
    <col min="11528" max="11528" width="8.109375" bestFit="1" customWidth="1"/>
    <col min="11529" max="11530" width="8" customWidth="1"/>
    <col min="11531" max="11532" width="7.6640625" customWidth="1"/>
    <col min="11533" max="11533" width="3.6640625" customWidth="1"/>
    <col min="11777" max="11777" width="4.6640625" customWidth="1"/>
    <col min="11778" max="11778" width="6.5546875" customWidth="1"/>
    <col min="11779" max="11783" width="7.6640625" customWidth="1"/>
    <col min="11784" max="11784" width="8.109375" bestFit="1" customWidth="1"/>
    <col min="11785" max="11786" width="8" customWidth="1"/>
    <col min="11787" max="11788" width="7.6640625" customWidth="1"/>
    <col min="11789" max="11789" width="3.6640625" customWidth="1"/>
    <col min="12033" max="12033" width="4.6640625" customWidth="1"/>
    <col min="12034" max="12034" width="6.5546875" customWidth="1"/>
    <col min="12035" max="12039" width="7.6640625" customWidth="1"/>
    <col min="12040" max="12040" width="8.109375" bestFit="1" customWidth="1"/>
    <col min="12041" max="12042" width="8" customWidth="1"/>
    <col min="12043" max="12044" width="7.6640625" customWidth="1"/>
    <col min="12045" max="12045" width="3.6640625" customWidth="1"/>
    <col min="12289" max="12289" width="4.6640625" customWidth="1"/>
    <col min="12290" max="12290" width="6.5546875" customWidth="1"/>
    <col min="12291" max="12295" width="7.6640625" customWidth="1"/>
    <col min="12296" max="12296" width="8.109375" bestFit="1" customWidth="1"/>
    <col min="12297" max="12298" width="8" customWidth="1"/>
    <col min="12299" max="12300" width="7.6640625" customWidth="1"/>
    <col min="12301" max="12301" width="3.6640625" customWidth="1"/>
    <col min="12545" max="12545" width="4.6640625" customWidth="1"/>
    <col min="12546" max="12546" width="6.5546875" customWidth="1"/>
    <col min="12547" max="12551" width="7.6640625" customWidth="1"/>
    <col min="12552" max="12552" width="8.109375" bestFit="1" customWidth="1"/>
    <col min="12553" max="12554" width="8" customWidth="1"/>
    <col min="12555" max="12556" width="7.6640625" customWidth="1"/>
    <col min="12557" max="12557" width="3.6640625" customWidth="1"/>
    <col min="12801" max="12801" width="4.6640625" customWidth="1"/>
    <col min="12802" max="12802" width="6.5546875" customWidth="1"/>
    <col min="12803" max="12807" width="7.6640625" customWidth="1"/>
    <col min="12808" max="12808" width="8.109375" bestFit="1" customWidth="1"/>
    <col min="12809" max="12810" width="8" customWidth="1"/>
    <col min="12811" max="12812" width="7.6640625" customWidth="1"/>
    <col min="12813" max="12813" width="3.6640625" customWidth="1"/>
    <col min="13057" max="13057" width="4.6640625" customWidth="1"/>
    <col min="13058" max="13058" width="6.5546875" customWidth="1"/>
    <col min="13059" max="13063" width="7.6640625" customWidth="1"/>
    <col min="13064" max="13064" width="8.109375" bestFit="1" customWidth="1"/>
    <col min="13065" max="13066" width="8" customWidth="1"/>
    <col min="13067" max="13068" width="7.6640625" customWidth="1"/>
    <col min="13069" max="13069" width="3.6640625" customWidth="1"/>
    <col min="13313" max="13313" width="4.6640625" customWidth="1"/>
    <col min="13314" max="13314" width="6.5546875" customWidth="1"/>
    <col min="13315" max="13319" width="7.6640625" customWidth="1"/>
    <col min="13320" max="13320" width="8.109375" bestFit="1" customWidth="1"/>
    <col min="13321" max="13322" width="8" customWidth="1"/>
    <col min="13323" max="13324" width="7.6640625" customWidth="1"/>
    <col min="13325" max="13325" width="3.6640625" customWidth="1"/>
    <col min="13569" max="13569" width="4.6640625" customWidth="1"/>
    <col min="13570" max="13570" width="6.5546875" customWidth="1"/>
    <col min="13571" max="13575" width="7.6640625" customWidth="1"/>
    <col min="13576" max="13576" width="8.109375" bestFit="1" customWidth="1"/>
    <col min="13577" max="13578" width="8" customWidth="1"/>
    <col min="13579" max="13580" width="7.6640625" customWidth="1"/>
    <col min="13581" max="13581" width="3.6640625" customWidth="1"/>
    <col min="13825" max="13825" width="4.6640625" customWidth="1"/>
    <col min="13826" max="13826" width="6.5546875" customWidth="1"/>
    <col min="13827" max="13831" width="7.6640625" customWidth="1"/>
    <col min="13832" max="13832" width="8.109375" bestFit="1" customWidth="1"/>
    <col min="13833" max="13834" width="8" customWidth="1"/>
    <col min="13835" max="13836" width="7.6640625" customWidth="1"/>
    <col min="13837" max="13837" width="3.6640625" customWidth="1"/>
    <col min="14081" max="14081" width="4.6640625" customWidth="1"/>
    <col min="14082" max="14082" width="6.5546875" customWidth="1"/>
    <col min="14083" max="14087" width="7.6640625" customWidth="1"/>
    <col min="14088" max="14088" width="8.109375" bestFit="1" customWidth="1"/>
    <col min="14089" max="14090" width="8" customWidth="1"/>
    <col min="14091" max="14092" width="7.6640625" customWidth="1"/>
    <col min="14093" max="14093" width="3.6640625" customWidth="1"/>
    <col min="14337" max="14337" width="4.6640625" customWidth="1"/>
    <col min="14338" max="14338" width="6.5546875" customWidth="1"/>
    <col min="14339" max="14343" width="7.6640625" customWidth="1"/>
    <col min="14344" max="14344" width="8.109375" bestFit="1" customWidth="1"/>
    <col min="14345" max="14346" width="8" customWidth="1"/>
    <col min="14347" max="14348" width="7.6640625" customWidth="1"/>
    <col min="14349" max="14349" width="3.6640625" customWidth="1"/>
    <col min="14593" max="14593" width="4.6640625" customWidth="1"/>
    <col min="14594" max="14594" width="6.5546875" customWidth="1"/>
    <col min="14595" max="14599" width="7.6640625" customWidth="1"/>
    <col min="14600" max="14600" width="8.109375" bestFit="1" customWidth="1"/>
    <col min="14601" max="14602" width="8" customWidth="1"/>
    <col min="14603" max="14604" width="7.6640625" customWidth="1"/>
    <col min="14605" max="14605" width="3.6640625" customWidth="1"/>
    <col min="14849" max="14849" width="4.6640625" customWidth="1"/>
    <col min="14850" max="14850" width="6.5546875" customWidth="1"/>
    <col min="14851" max="14855" width="7.6640625" customWidth="1"/>
    <col min="14856" max="14856" width="8.109375" bestFit="1" customWidth="1"/>
    <col min="14857" max="14858" width="8" customWidth="1"/>
    <col min="14859" max="14860" width="7.6640625" customWidth="1"/>
    <col min="14861" max="14861" width="3.6640625" customWidth="1"/>
    <col min="15105" max="15105" width="4.6640625" customWidth="1"/>
    <col min="15106" max="15106" width="6.5546875" customWidth="1"/>
    <col min="15107" max="15111" width="7.6640625" customWidth="1"/>
    <col min="15112" max="15112" width="8.109375" bestFit="1" customWidth="1"/>
    <col min="15113" max="15114" width="8" customWidth="1"/>
    <col min="15115" max="15116" width="7.6640625" customWidth="1"/>
    <col min="15117" max="15117" width="3.6640625" customWidth="1"/>
    <col min="15361" max="15361" width="4.6640625" customWidth="1"/>
    <col min="15362" max="15362" width="6.5546875" customWidth="1"/>
    <col min="15363" max="15367" width="7.6640625" customWidth="1"/>
    <col min="15368" max="15368" width="8.109375" bestFit="1" customWidth="1"/>
    <col min="15369" max="15370" width="8" customWidth="1"/>
    <col min="15371" max="15372" width="7.6640625" customWidth="1"/>
    <col min="15373" max="15373" width="3.6640625" customWidth="1"/>
    <col min="15617" max="15617" width="4.6640625" customWidth="1"/>
    <col min="15618" max="15618" width="6.5546875" customWidth="1"/>
    <col min="15619" max="15623" width="7.6640625" customWidth="1"/>
    <col min="15624" max="15624" width="8.109375" bestFit="1" customWidth="1"/>
    <col min="15625" max="15626" width="8" customWidth="1"/>
    <col min="15627" max="15628" width="7.6640625" customWidth="1"/>
    <col min="15629" max="15629" width="3.6640625" customWidth="1"/>
    <col min="15873" max="15873" width="4.6640625" customWidth="1"/>
    <col min="15874" max="15874" width="6.5546875" customWidth="1"/>
    <col min="15875" max="15879" width="7.6640625" customWidth="1"/>
    <col min="15880" max="15880" width="8.109375" bestFit="1" customWidth="1"/>
    <col min="15881" max="15882" width="8" customWidth="1"/>
    <col min="15883" max="15884" width="7.6640625" customWidth="1"/>
    <col min="15885" max="15885" width="3.6640625" customWidth="1"/>
    <col min="16129" max="16129" width="4.6640625" customWidth="1"/>
    <col min="16130" max="16130" width="6.5546875" customWidth="1"/>
    <col min="16131" max="16135" width="7.6640625" customWidth="1"/>
    <col min="16136" max="16136" width="8.109375" bestFit="1" customWidth="1"/>
    <col min="16137" max="16138" width="8" customWidth="1"/>
    <col min="16139" max="16140" width="7.6640625" customWidth="1"/>
    <col min="16141" max="16141" width="3.6640625" customWidth="1"/>
  </cols>
  <sheetData>
    <row r="1" spans="2:13" ht="14.1" customHeight="1"/>
    <row r="2" spans="2:13" ht="14.1" customHeight="1"/>
    <row r="3" spans="2:13">
      <c r="I3" s="1"/>
      <c r="J3" s="2" t="s">
        <v>0</v>
      </c>
      <c r="K3" s="1"/>
      <c r="L3" s="1"/>
      <c r="M3" s="1"/>
    </row>
    <row r="4" spans="2:13" ht="24.6">
      <c r="B4" s="3" t="s">
        <v>1</v>
      </c>
      <c r="C4" s="3"/>
      <c r="E4" s="3"/>
      <c r="H4" s="4"/>
      <c r="I4" s="3"/>
    </row>
    <row r="5" spans="2:13" s="5" customFormat="1"/>
    <row r="6" spans="2:13" ht="32.4">
      <c r="B6" s="6" t="s">
        <v>2</v>
      </c>
      <c r="C6" s="7"/>
      <c r="D6" s="7"/>
      <c r="E6" s="7"/>
      <c r="F6" s="7"/>
      <c r="G6" s="7"/>
      <c r="H6" s="8"/>
      <c r="I6" s="7"/>
      <c r="K6" s="7"/>
      <c r="L6" s="7"/>
      <c r="M6" s="7"/>
    </row>
    <row r="7" spans="2:13" s="5" customFormat="1"/>
    <row r="8" spans="2:13" ht="12.75" customHeight="1">
      <c r="B8" s="9"/>
      <c r="C8" s="7"/>
      <c r="D8" s="7"/>
      <c r="E8" s="7"/>
      <c r="F8" s="7"/>
      <c r="G8" s="7"/>
      <c r="H8" s="8"/>
      <c r="I8" s="7"/>
      <c r="K8" s="7"/>
      <c r="L8" s="7"/>
      <c r="M8" s="7"/>
    </row>
    <row r="9" spans="2:13" ht="12.75" customHeight="1">
      <c r="B9" s="6"/>
      <c r="C9" s="7"/>
      <c r="D9" s="7"/>
      <c r="E9" s="7"/>
      <c r="F9" s="7"/>
      <c r="G9" s="7"/>
      <c r="H9" s="8"/>
      <c r="I9" s="7"/>
      <c r="K9" s="7"/>
      <c r="L9" s="7"/>
      <c r="M9" s="7"/>
    </row>
    <row r="10" spans="2:13" ht="12.75" customHeight="1">
      <c r="B10" s="8"/>
      <c r="C10" s="7"/>
      <c r="D10" s="7"/>
      <c r="E10" s="7"/>
      <c r="F10" s="7"/>
      <c r="G10" s="7"/>
      <c r="H10" s="8"/>
      <c r="I10" s="7"/>
      <c r="K10" s="7"/>
      <c r="L10" s="7"/>
      <c r="M10" s="7"/>
    </row>
    <row r="11" spans="2:13" s="7" customFormat="1">
      <c r="B11" s="10" t="s">
        <v>3</v>
      </c>
      <c r="C11" s="11">
        <v>102</v>
      </c>
      <c r="D11" s="11">
        <v>103</v>
      </c>
      <c r="E11" s="11">
        <v>104</v>
      </c>
      <c r="F11" s="11">
        <v>105</v>
      </c>
      <c r="G11" s="11">
        <v>106</v>
      </c>
      <c r="H11" s="11">
        <v>107</v>
      </c>
      <c r="I11" s="11">
        <v>108</v>
      </c>
      <c r="J11" s="11">
        <v>124</v>
      </c>
      <c r="K11"/>
      <c r="L11"/>
    </row>
    <row r="12" spans="2:13" s="15" customFormat="1" ht="12.75" customHeight="1">
      <c r="B12" s="12" t="s">
        <v>4</v>
      </c>
      <c r="C12" s="13">
        <v>53.38</v>
      </c>
      <c r="D12" s="13">
        <v>57.86</v>
      </c>
      <c r="E12" s="13">
        <v>65.37</v>
      </c>
      <c r="F12" s="13">
        <v>67.33</v>
      </c>
      <c r="G12" s="13">
        <v>67.87</v>
      </c>
      <c r="H12" s="13">
        <v>71.290000000000006</v>
      </c>
      <c r="I12" s="13">
        <v>73.17</v>
      </c>
      <c r="J12" s="14">
        <v>80.56</v>
      </c>
      <c r="K12"/>
      <c r="L12"/>
      <c r="M12"/>
    </row>
    <row r="13" spans="2:13" s="15" customFormat="1" ht="12.75" customHeight="1">
      <c r="B13" s="16" t="s">
        <v>5</v>
      </c>
      <c r="C13" s="17">
        <v>57.97</v>
      </c>
      <c r="D13" s="17">
        <v>71.36</v>
      </c>
      <c r="E13" s="17">
        <v>83.57</v>
      </c>
      <c r="F13" s="17">
        <v>90</v>
      </c>
      <c r="G13" s="17">
        <v>93.17</v>
      </c>
      <c r="H13" s="17">
        <v>99.68</v>
      </c>
      <c r="I13" s="17">
        <v>101.32</v>
      </c>
      <c r="J13" s="18">
        <v>108.14</v>
      </c>
      <c r="K13"/>
      <c r="L13"/>
      <c r="M13"/>
    </row>
    <row r="14" spans="2:13" s="22" customFormat="1" ht="12.75" customHeight="1">
      <c r="B14" s="19">
        <v>2</v>
      </c>
      <c r="C14" s="20">
        <v>58.33</v>
      </c>
      <c r="D14" s="20">
        <v>71.930000000000007</v>
      </c>
      <c r="E14" s="21">
        <v>88.49</v>
      </c>
      <c r="F14" s="21">
        <v>94.43</v>
      </c>
      <c r="G14" s="21">
        <v>99.55</v>
      </c>
      <c r="H14" s="21">
        <v>102.6</v>
      </c>
      <c r="I14" s="21">
        <v>109.97</v>
      </c>
      <c r="J14" s="21">
        <v>115.68</v>
      </c>
      <c r="K14"/>
      <c r="L14"/>
      <c r="M14"/>
    </row>
    <row r="15" spans="2:13" s="22" customFormat="1" ht="12.75" customHeight="1">
      <c r="B15" s="23">
        <v>3</v>
      </c>
      <c r="C15" s="24">
        <v>61.71</v>
      </c>
      <c r="D15" s="24">
        <v>76.180000000000007</v>
      </c>
      <c r="E15" s="25">
        <v>94.77</v>
      </c>
      <c r="F15" s="25">
        <v>103.63</v>
      </c>
      <c r="G15" s="25">
        <v>109.18</v>
      </c>
      <c r="H15" s="25">
        <v>114.44</v>
      </c>
      <c r="I15" s="24">
        <v>117.44</v>
      </c>
      <c r="J15" s="26">
        <v>123.89</v>
      </c>
      <c r="K15"/>
      <c r="L15"/>
      <c r="M15"/>
    </row>
    <row r="16" spans="2:13" s="27" customFormat="1" ht="12.75" customHeight="1">
      <c r="B16" s="23">
        <v>4</v>
      </c>
      <c r="C16" s="24">
        <v>64.19</v>
      </c>
      <c r="D16" s="24">
        <v>78.39</v>
      </c>
      <c r="E16" s="25">
        <v>102.45</v>
      </c>
      <c r="F16" s="24">
        <v>110.61</v>
      </c>
      <c r="G16" s="26">
        <v>113.65</v>
      </c>
      <c r="H16" s="25">
        <v>121.72</v>
      </c>
      <c r="I16" s="25">
        <v>125.14</v>
      </c>
      <c r="J16" s="25">
        <v>134.44</v>
      </c>
      <c r="K16"/>
      <c r="L16"/>
      <c r="M16"/>
    </row>
    <row r="17" spans="2:13" s="27" customFormat="1" ht="12.75" customHeight="1">
      <c r="B17" s="28">
        <v>5</v>
      </c>
      <c r="C17" s="29">
        <v>64.94</v>
      </c>
      <c r="D17" s="29">
        <v>78.61</v>
      </c>
      <c r="E17" s="30">
        <v>104.03</v>
      </c>
      <c r="F17" s="25">
        <v>111.43</v>
      </c>
      <c r="G17" s="25">
        <v>114.42</v>
      </c>
      <c r="H17" s="25">
        <v>122.54</v>
      </c>
      <c r="I17" s="25">
        <v>126.02</v>
      </c>
      <c r="J17" s="30">
        <v>143.04</v>
      </c>
      <c r="K17"/>
      <c r="L17"/>
      <c r="M17"/>
    </row>
    <row r="18" spans="2:13" s="27" customFormat="1" ht="12.75" customHeight="1">
      <c r="B18" s="31">
        <v>6</v>
      </c>
      <c r="C18" s="32">
        <v>69.569999999999993</v>
      </c>
      <c r="D18" s="32">
        <v>82.37</v>
      </c>
      <c r="E18" s="33">
        <v>113.18</v>
      </c>
      <c r="F18" s="33">
        <v>125.14</v>
      </c>
      <c r="G18" s="34">
        <v>129.51</v>
      </c>
      <c r="H18" s="33">
        <v>136.62</v>
      </c>
      <c r="I18" s="33">
        <v>141.22</v>
      </c>
      <c r="J18" s="35">
        <v>151.22</v>
      </c>
      <c r="K18"/>
      <c r="L18"/>
      <c r="M18"/>
    </row>
    <row r="19" spans="2:13" s="27" customFormat="1" ht="12.75" customHeight="1">
      <c r="B19" s="36">
        <v>7</v>
      </c>
      <c r="C19" s="37">
        <v>70.05</v>
      </c>
      <c r="D19" s="37">
        <v>85.32</v>
      </c>
      <c r="E19" s="38">
        <v>116.99</v>
      </c>
      <c r="F19" s="38">
        <v>129.80000000000001</v>
      </c>
      <c r="G19" s="39">
        <v>133.69999999999999</v>
      </c>
      <c r="H19" s="38">
        <v>141.28</v>
      </c>
      <c r="I19" s="38">
        <v>148.82</v>
      </c>
      <c r="J19" s="40">
        <v>159.83000000000001</v>
      </c>
      <c r="K19"/>
      <c r="L19"/>
      <c r="M19"/>
    </row>
    <row r="20" spans="2:13" s="27" customFormat="1" ht="12.75" customHeight="1">
      <c r="B20" s="31">
        <v>8</v>
      </c>
      <c r="C20" s="37">
        <v>70.400000000000006</v>
      </c>
      <c r="D20" s="37">
        <v>86.89</v>
      </c>
      <c r="E20" s="38">
        <v>119.89</v>
      </c>
      <c r="F20" s="38">
        <v>136.41999999999999</v>
      </c>
      <c r="G20" s="39">
        <v>141.35</v>
      </c>
      <c r="H20" s="38">
        <v>147.86000000000001</v>
      </c>
      <c r="I20" s="38">
        <v>152.51</v>
      </c>
      <c r="J20" s="40">
        <v>167.06</v>
      </c>
      <c r="K20"/>
      <c r="L20"/>
      <c r="M20"/>
    </row>
    <row r="21" spans="2:13" s="27" customFormat="1" ht="12.75" customHeight="1">
      <c r="B21" s="31">
        <v>9</v>
      </c>
      <c r="C21" s="37">
        <v>70.92</v>
      </c>
      <c r="D21" s="37">
        <v>87.28</v>
      </c>
      <c r="E21" s="38">
        <v>126.56</v>
      </c>
      <c r="F21" s="38">
        <v>137.1</v>
      </c>
      <c r="G21" s="39">
        <v>142.13</v>
      </c>
      <c r="H21" s="38">
        <v>149.35</v>
      </c>
      <c r="I21" s="38">
        <v>155.27000000000001</v>
      </c>
      <c r="J21" s="40">
        <v>175.91</v>
      </c>
      <c r="K21"/>
      <c r="L21"/>
      <c r="M21"/>
    </row>
    <row r="22" spans="2:13" s="27" customFormat="1" ht="12.75" customHeight="1">
      <c r="B22" s="41">
        <v>10</v>
      </c>
      <c r="C22" s="37">
        <v>71.28</v>
      </c>
      <c r="D22" s="42">
        <v>87.72</v>
      </c>
      <c r="E22" s="43">
        <v>127.54</v>
      </c>
      <c r="F22" s="43">
        <v>138.41999999999999</v>
      </c>
      <c r="G22" s="44">
        <v>143.49</v>
      </c>
      <c r="H22" s="43">
        <v>150.6</v>
      </c>
      <c r="I22" s="43">
        <v>156.27000000000001</v>
      </c>
      <c r="J22" s="45">
        <v>185.17</v>
      </c>
      <c r="K22"/>
      <c r="L22"/>
      <c r="M22"/>
    </row>
    <row r="23" spans="2:13" s="27" customFormat="1" ht="12.75" customHeight="1">
      <c r="B23" s="23">
        <v>11</v>
      </c>
      <c r="C23" s="20">
        <v>77.2</v>
      </c>
      <c r="D23" s="24">
        <v>96.5</v>
      </c>
      <c r="E23" s="24">
        <v>145.38</v>
      </c>
      <c r="F23" s="24">
        <v>162.08000000000001</v>
      </c>
      <c r="G23" s="46">
        <v>170.02</v>
      </c>
      <c r="H23" s="24">
        <v>175.65</v>
      </c>
      <c r="I23" s="24">
        <v>175.67</v>
      </c>
      <c r="J23" s="25">
        <v>193.88</v>
      </c>
      <c r="K23"/>
      <c r="L23"/>
      <c r="M23"/>
    </row>
    <row r="24" spans="2:13" s="27" customFormat="1" ht="12.75" customHeight="1">
      <c r="B24" s="23">
        <v>12</v>
      </c>
      <c r="C24" s="24">
        <v>79.14</v>
      </c>
      <c r="D24" s="24">
        <v>98.7</v>
      </c>
      <c r="E24" s="24">
        <v>147.97999999999999</v>
      </c>
      <c r="F24" s="24">
        <v>168.24</v>
      </c>
      <c r="G24" s="46">
        <v>175.93</v>
      </c>
      <c r="H24" s="24">
        <v>183.87</v>
      </c>
      <c r="I24" s="24">
        <v>184.96</v>
      </c>
      <c r="J24" s="25">
        <v>201.87</v>
      </c>
      <c r="K24"/>
      <c r="L24"/>
      <c r="M24"/>
    </row>
    <row r="25" spans="2:13" s="27" customFormat="1" ht="12.75" customHeight="1">
      <c r="B25" s="23">
        <v>13</v>
      </c>
      <c r="C25" s="24">
        <v>79.81</v>
      </c>
      <c r="D25" s="24">
        <v>101.27</v>
      </c>
      <c r="E25" s="24">
        <v>150.63</v>
      </c>
      <c r="F25" s="24">
        <v>174.52</v>
      </c>
      <c r="G25" s="46">
        <v>177.26</v>
      </c>
      <c r="H25" s="24">
        <v>191.28</v>
      </c>
      <c r="I25" s="24">
        <v>192.44</v>
      </c>
      <c r="J25" s="25">
        <v>209.61</v>
      </c>
      <c r="K25"/>
      <c r="L25"/>
      <c r="M25"/>
    </row>
    <row r="26" spans="2:13" s="27" customFormat="1" ht="12.75" customHeight="1">
      <c r="B26" s="23">
        <v>14</v>
      </c>
      <c r="C26" s="24">
        <v>80.650000000000006</v>
      </c>
      <c r="D26" s="24">
        <v>101.65</v>
      </c>
      <c r="E26" s="24">
        <v>155.91</v>
      </c>
      <c r="F26" s="24">
        <v>175.26</v>
      </c>
      <c r="G26" s="46">
        <v>177.41</v>
      </c>
      <c r="H26" s="24">
        <v>192.69</v>
      </c>
      <c r="I26" s="24">
        <v>193.19</v>
      </c>
      <c r="J26" s="25">
        <v>217.68</v>
      </c>
      <c r="K26"/>
      <c r="L26"/>
      <c r="M26"/>
    </row>
    <row r="27" spans="2:13" s="27" customFormat="1" ht="12.75" customHeight="1">
      <c r="B27" s="47">
        <v>15</v>
      </c>
      <c r="C27" s="29">
        <v>81.02</v>
      </c>
      <c r="D27" s="29">
        <v>102.03</v>
      </c>
      <c r="E27" s="29">
        <v>157.72999999999999</v>
      </c>
      <c r="F27" s="29">
        <v>176.11</v>
      </c>
      <c r="G27" s="48">
        <v>178.37</v>
      </c>
      <c r="H27" s="29">
        <v>193.36</v>
      </c>
      <c r="I27" s="29">
        <v>194.01</v>
      </c>
      <c r="J27" s="30">
        <v>224.34</v>
      </c>
      <c r="K27"/>
      <c r="L27"/>
      <c r="M27"/>
    </row>
    <row r="28" spans="2:13" s="22" customFormat="1" ht="12.75" customHeight="1">
      <c r="B28" s="49">
        <v>16</v>
      </c>
      <c r="C28" s="32">
        <v>82.88</v>
      </c>
      <c r="D28" s="32">
        <v>109.48</v>
      </c>
      <c r="E28" s="38">
        <v>167.11</v>
      </c>
      <c r="F28" s="38">
        <v>192.56</v>
      </c>
      <c r="G28" s="39">
        <v>196.5</v>
      </c>
      <c r="H28" s="38">
        <v>207.43</v>
      </c>
      <c r="I28" s="38">
        <v>210.58</v>
      </c>
      <c r="J28" s="40">
        <v>232.03</v>
      </c>
      <c r="K28"/>
      <c r="L28"/>
      <c r="M28"/>
    </row>
    <row r="29" spans="2:13" s="27" customFormat="1" ht="12.75" customHeight="1">
      <c r="B29" s="31">
        <v>17</v>
      </c>
      <c r="C29" s="37">
        <v>87.44</v>
      </c>
      <c r="D29" s="37">
        <v>112.12</v>
      </c>
      <c r="E29" s="38">
        <v>174.76</v>
      </c>
      <c r="F29" s="38">
        <v>194.62</v>
      </c>
      <c r="G29" s="39">
        <v>199.93</v>
      </c>
      <c r="H29" s="38">
        <v>208.9</v>
      </c>
      <c r="I29" s="38">
        <v>212.23</v>
      </c>
      <c r="J29" s="40">
        <v>236.51</v>
      </c>
      <c r="K29"/>
      <c r="L29"/>
      <c r="M29"/>
    </row>
    <row r="30" spans="2:13" s="22" customFormat="1" ht="12.75" customHeight="1">
      <c r="B30" s="31">
        <v>18</v>
      </c>
      <c r="C30" s="37">
        <v>87.9</v>
      </c>
      <c r="D30" s="37">
        <v>112.4</v>
      </c>
      <c r="E30" s="38">
        <v>175.63</v>
      </c>
      <c r="F30" s="38">
        <v>194.79</v>
      </c>
      <c r="G30" s="39">
        <v>200.21</v>
      </c>
      <c r="H30" s="38">
        <v>209.16</v>
      </c>
      <c r="I30" s="38">
        <v>212.52</v>
      </c>
      <c r="J30" s="40">
        <v>241.62</v>
      </c>
      <c r="K30"/>
      <c r="L30"/>
      <c r="M30"/>
    </row>
    <row r="31" spans="2:13" s="27" customFormat="1" ht="12.75" customHeight="1">
      <c r="B31" s="31">
        <v>19</v>
      </c>
      <c r="C31" s="37">
        <v>88.28</v>
      </c>
      <c r="D31" s="37">
        <v>112.76</v>
      </c>
      <c r="E31" s="38">
        <v>179.49</v>
      </c>
      <c r="F31" s="38">
        <v>194.94</v>
      </c>
      <c r="G31" s="39">
        <v>200.36</v>
      </c>
      <c r="H31" s="38">
        <v>210.2</v>
      </c>
      <c r="I31" s="38">
        <v>213.97</v>
      </c>
      <c r="J31" s="40">
        <v>248.66</v>
      </c>
      <c r="K31"/>
      <c r="L31"/>
      <c r="M31"/>
    </row>
    <row r="32" spans="2:13" s="27" customFormat="1" ht="12.75" customHeight="1">
      <c r="B32" s="50">
        <v>20</v>
      </c>
      <c r="C32" s="42">
        <v>88.58</v>
      </c>
      <c r="D32" s="42">
        <v>113.11</v>
      </c>
      <c r="E32" s="43">
        <v>179.95</v>
      </c>
      <c r="F32" s="43">
        <v>195.21</v>
      </c>
      <c r="G32" s="44">
        <v>200.86</v>
      </c>
      <c r="H32" s="43">
        <v>210.63</v>
      </c>
      <c r="I32" s="43">
        <v>214.76</v>
      </c>
      <c r="J32" s="45">
        <v>252.95</v>
      </c>
      <c r="K32"/>
      <c r="L32"/>
      <c r="M32"/>
    </row>
    <row r="33" spans="2:13" s="27" customFormat="1" ht="12.75" customHeight="1">
      <c r="B33" s="51">
        <v>21</v>
      </c>
      <c r="C33" s="20">
        <v>91.15</v>
      </c>
      <c r="D33" s="20">
        <v>116.92</v>
      </c>
      <c r="E33" s="24">
        <v>188.9</v>
      </c>
      <c r="F33" s="24">
        <v>200.64</v>
      </c>
      <c r="G33" s="46">
        <v>210.72</v>
      </c>
      <c r="H33" s="24">
        <v>219.06</v>
      </c>
      <c r="I33" s="24">
        <v>230.36</v>
      </c>
      <c r="J33" s="25">
        <v>258.08</v>
      </c>
      <c r="K33"/>
      <c r="L33"/>
      <c r="M33"/>
    </row>
    <row r="34" spans="2:13" s="27" customFormat="1" ht="12.75" customHeight="1">
      <c r="B34" s="23">
        <v>22</v>
      </c>
      <c r="C34" s="24">
        <v>93.94</v>
      </c>
      <c r="D34" s="24">
        <v>121.74</v>
      </c>
      <c r="E34" s="24">
        <v>193.8</v>
      </c>
      <c r="F34" s="24">
        <v>214.97</v>
      </c>
      <c r="G34" s="46">
        <v>218</v>
      </c>
      <c r="H34" s="24">
        <v>236.9</v>
      </c>
      <c r="I34" s="24">
        <v>238.34</v>
      </c>
      <c r="J34" s="25">
        <v>263.2</v>
      </c>
      <c r="K34"/>
      <c r="L34"/>
      <c r="M34"/>
    </row>
    <row r="35" spans="2:13" s="27" customFormat="1" ht="12.75" customHeight="1">
      <c r="B35" s="23">
        <v>23</v>
      </c>
      <c r="C35" s="24">
        <v>94.3</v>
      </c>
      <c r="D35" s="24">
        <v>122.22</v>
      </c>
      <c r="E35" s="24">
        <v>198.35</v>
      </c>
      <c r="F35" s="24">
        <v>219.6</v>
      </c>
      <c r="G35" s="46">
        <v>228.61</v>
      </c>
      <c r="H35" s="24">
        <v>242.77</v>
      </c>
      <c r="I35" s="24">
        <v>244.24</v>
      </c>
      <c r="J35" s="25">
        <v>269.52999999999997</v>
      </c>
      <c r="K35"/>
      <c r="L35"/>
      <c r="M35"/>
    </row>
    <row r="36" spans="2:13" s="27" customFormat="1" ht="12.75" customHeight="1">
      <c r="B36" s="23">
        <v>24</v>
      </c>
      <c r="C36" s="24">
        <v>96</v>
      </c>
      <c r="D36" s="24">
        <v>122.61</v>
      </c>
      <c r="E36" s="24">
        <v>200.75</v>
      </c>
      <c r="F36" s="24">
        <v>222.54</v>
      </c>
      <c r="G36" s="46">
        <v>229.62</v>
      </c>
      <c r="H36" s="24">
        <v>243.63</v>
      </c>
      <c r="I36" s="24">
        <v>248.58</v>
      </c>
      <c r="J36" s="25">
        <v>274.06</v>
      </c>
      <c r="K36"/>
      <c r="L36"/>
      <c r="M36"/>
    </row>
    <row r="37" spans="2:13" s="27" customFormat="1" ht="12.75" customHeight="1">
      <c r="B37" s="28">
        <v>25</v>
      </c>
      <c r="C37" s="29">
        <v>96.35</v>
      </c>
      <c r="D37" s="29">
        <v>122.98</v>
      </c>
      <c r="E37" s="29">
        <v>206.6</v>
      </c>
      <c r="F37" s="29">
        <v>223.21</v>
      </c>
      <c r="G37" s="48">
        <v>230.39</v>
      </c>
      <c r="H37" s="29">
        <v>243.89</v>
      </c>
      <c r="I37" s="29">
        <v>249.13</v>
      </c>
      <c r="J37" s="30">
        <v>281.75</v>
      </c>
      <c r="K37"/>
      <c r="L37"/>
      <c r="M37"/>
    </row>
    <row r="38" spans="2:13" s="27" customFormat="1" ht="12.75" customHeight="1">
      <c r="B38" s="31">
        <v>26</v>
      </c>
      <c r="C38" s="32">
        <v>100.41</v>
      </c>
      <c r="D38" s="32">
        <v>130.36000000000001</v>
      </c>
      <c r="E38" s="38">
        <v>216.82</v>
      </c>
      <c r="F38" s="38">
        <v>236.55</v>
      </c>
      <c r="G38" s="39">
        <v>247.71</v>
      </c>
      <c r="H38" s="38">
        <v>250.21</v>
      </c>
      <c r="I38" s="38">
        <v>260.04000000000002</v>
      </c>
      <c r="J38" s="40">
        <v>285.57</v>
      </c>
      <c r="K38"/>
      <c r="L38"/>
      <c r="M38"/>
    </row>
    <row r="39" spans="2:13" s="27" customFormat="1" ht="12.75" customHeight="1">
      <c r="B39" s="36">
        <v>27</v>
      </c>
      <c r="C39" s="37">
        <v>100.82</v>
      </c>
      <c r="D39" s="37">
        <v>131.11000000000001</v>
      </c>
      <c r="E39" s="38">
        <v>221.44</v>
      </c>
      <c r="F39" s="38">
        <v>237.88</v>
      </c>
      <c r="G39" s="39">
        <v>251.48</v>
      </c>
      <c r="H39" s="38">
        <v>255.58</v>
      </c>
      <c r="I39" s="38">
        <v>270.33999999999997</v>
      </c>
      <c r="J39" s="40">
        <v>290.87</v>
      </c>
      <c r="K39"/>
      <c r="L39"/>
      <c r="M39"/>
    </row>
    <row r="40" spans="2:13" s="27" customFormat="1" ht="12.75" customHeight="1">
      <c r="B40" s="36">
        <v>28</v>
      </c>
      <c r="C40" s="37">
        <v>102.31</v>
      </c>
      <c r="D40" s="37">
        <v>131.46</v>
      </c>
      <c r="E40" s="38">
        <v>226.58</v>
      </c>
      <c r="F40" s="38">
        <v>243.99</v>
      </c>
      <c r="G40" s="39">
        <v>252.3</v>
      </c>
      <c r="H40" s="38">
        <v>260.60000000000002</v>
      </c>
      <c r="I40" s="39">
        <v>276.29000000000002</v>
      </c>
      <c r="J40" s="40">
        <v>295.76</v>
      </c>
      <c r="K40"/>
      <c r="L40"/>
      <c r="M40"/>
    </row>
    <row r="41" spans="2:13" ht="12.75" customHeight="1">
      <c r="B41" s="36">
        <v>29</v>
      </c>
      <c r="C41" s="37">
        <v>102.67</v>
      </c>
      <c r="D41" s="37">
        <v>131.84</v>
      </c>
      <c r="E41" s="38">
        <v>231.2</v>
      </c>
      <c r="F41" s="38">
        <v>244.61</v>
      </c>
      <c r="G41" s="39">
        <v>252.68</v>
      </c>
      <c r="H41" s="38">
        <v>266.05</v>
      </c>
      <c r="I41" s="39">
        <v>277.58999999999997</v>
      </c>
      <c r="J41" s="40">
        <v>300</v>
      </c>
    </row>
    <row r="42" spans="2:13" ht="12.75" customHeight="1">
      <c r="B42" s="36">
        <v>30</v>
      </c>
      <c r="C42" s="42">
        <v>102.99</v>
      </c>
      <c r="D42" s="42">
        <v>132.16</v>
      </c>
      <c r="E42" s="43">
        <v>231.66</v>
      </c>
      <c r="F42" s="43">
        <v>246.49</v>
      </c>
      <c r="G42" s="44">
        <v>253.5</v>
      </c>
      <c r="H42" s="43">
        <v>267.08999999999997</v>
      </c>
      <c r="I42" s="44">
        <v>279.11</v>
      </c>
      <c r="J42" s="45">
        <v>304.87</v>
      </c>
    </row>
    <row r="43" spans="2:13" ht="12.75" customHeight="1">
      <c r="B43" s="19">
        <v>31</v>
      </c>
      <c r="C43" s="20">
        <v>105.77</v>
      </c>
      <c r="D43" s="20">
        <v>135.04</v>
      </c>
      <c r="E43" s="24">
        <v>240.09</v>
      </c>
      <c r="F43" s="24">
        <v>256.16000000000003</v>
      </c>
      <c r="G43" s="46">
        <v>272.02999999999997</v>
      </c>
      <c r="H43" s="24">
        <v>276.41000000000003</v>
      </c>
      <c r="I43" s="46">
        <v>287.27999999999997</v>
      </c>
      <c r="J43" s="25">
        <v>309.83</v>
      </c>
    </row>
    <row r="44" spans="2:13" ht="12.75" customHeight="1">
      <c r="B44" s="52">
        <v>32</v>
      </c>
      <c r="C44" s="24">
        <v>107.94</v>
      </c>
      <c r="D44" s="24">
        <v>137.54</v>
      </c>
      <c r="E44" s="24">
        <v>244.54</v>
      </c>
      <c r="F44" s="24">
        <v>257.5</v>
      </c>
      <c r="G44" s="46">
        <v>274.41000000000003</v>
      </c>
      <c r="H44" s="24">
        <v>277.60000000000002</v>
      </c>
      <c r="I44" s="46">
        <v>290.12</v>
      </c>
      <c r="J44" s="25">
        <v>315.13</v>
      </c>
    </row>
    <row r="45" spans="2:13" ht="12.75" customHeight="1">
      <c r="B45" s="52">
        <v>33</v>
      </c>
      <c r="C45" s="24">
        <v>109.8</v>
      </c>
      <c r="D45" s="24">
        <v>143.61000000000001</v>
      </c>
      <c r="E45" s="24">
        <v>248.79</v>
      </c>
      <c r="F45" s="24">
        <v>269.77999999999997</v>
      </c>
      <c r="G45" s="46">
        <v>279.51</v>
      </c>
      <c r="H45" s="24">
        <v>290.87</v>
      </c>
      <c r="I45" s="46">
        <v>300.95</v>
      </c>
      <c r="J45" s="25">
        <v>321.58</v>
      </c>
    </row>
    <row r="46" spans="2:13" ht="12.75" customHeight="1">
      <c r="B46" s="52">
        <v>34</v>
      </c>
      <c r="C46" s="24">
        <v>111.52</v>
      </c>
      <c r="D46" s="24">
        <v>144.22999999999999</v>
      </c>
      <c r="E46" s="24">
        <v>253.61</v>
      </c>
      <c r="F46" s="24">
        <v>273.87</v>
      </c>
      <c r="G46" s="46">
        <v>279.95999999999998</v>
      </c>
      <c r="H46" s="24">
        <v>301</v>
      </c>
      <c r="I46" s="46">
        <v>303.05</v>
      </c>
      <c r="J46" s="25">
        <v>327.58999999999997</v>
      </c>
    </row>
    <row r="47" spans="2:13" ht="12.75" customHeight="1">
      <c r="B47" s="28">
        <v>35</v>
      </c>
      <c r="C47" s="29">
        <v>113.25</v>
      </c>
      <c r="D47" s="29">
        <v>144.56</v>
      </c>
      <c r="E47" s="29">
        <v>254.09</v>
      </c>
      <c r="F47" s="29">
        <v>274.12</v>
      </c>
      <c r="G47" s="48">
        <v>280.41000000000003</v>
      </c>
      <c r="H47" s="29">
        <v>302.01</v>
      </c>
      <c r="I47" s="48">
        <v>305.58999999999997</v>
      </c>
      <c r="J47" s="30">
        <v>333.55</v>
      </c>
    </row>
    <row r="48" spans="2:13" ht="12.75" customHeight="1"/>
    <row r="49" spans="1:13" ht="12.75" customHeight="1">
      <c r="A49" s="53"/>
      <c r="B49" s="53" t="s">
        <v>6</v>
      </c>
      <c r="C49" s="53"/>
    </row>
    <row r="50" spans="1:13" ht="12.75" customHeight="1"/>
    <row r="51" spans="1:13" ht="14.1" customHeight="1"/>
    <row r="52" spans="1:13" ht="23.25" customHeight="1"/>
    <row r="53" spans="1:13">
      <c r="I53" s="1"/>
      <c r="J53" s="2" t="str">
        <f>+J3</f>
        <v>2018 Rates</v>
      </c>
      <c r="K53" s="1"/>
      <c r="L53" s="1"/>
      <c r="M53" s="1"/>
    </row>
    <row r="54" spans="1:13" ht="24.6">
      <c r="B54" s="3" t="s">
        <v>1</v>
      </c>
      <c r="C54" s="3"/>
      <c r="E54" s="3"/>
      <c r="H54" s="4"/>
      <c r="I54" s="3"/>
    </row>
    <row r="55" spans="1:13" ht="12.75" customHeight="1">
      <c r="B55" s="6"/>
      <c r="C55" s="7"/>
      <c r="D55" s="7"/>
      <c r="E55" s="7"/>
      <c r="F55" s="7"/>
      <c r="G55" s="7"/>
      <c r="H55" s="8"/>
      <c r="I55" s="7"/>
      <c r="K55" s="7"/>
      <c r="L55" s="7"/>
      <c r="M55" s="7"/>
    </row>
    <row r="56" spans="1:13" ht="32.4">
      <c r="B56" s="6" t="s">
        <v>2</v>
      </c>
      <c r="C56" s="7"/>
      <c r="D56" s="7"/>
      <c r="E56" s="7"/>
      <c r="F56" s="7"/>
      <c r="G56" s="7"/>
      <c r="H56" s="8"/>
      <c r="I56" s="7"/>
      <c r="K56" s="7"/>
      <c r="L56" s="7"/>
      <c r="M56" s="7"/>
    </row>
    <row r="57" spans="1:13" ht="12.75" customHeight="1">
      <c r="B57" s="6"/>
      <c r="C57" s="7"/>
      <c r="D57" s="7"/>
      <c r="E57" s="7"/>
      <c r="F57" s="7"/>
      <c r="G57" s="7"/>
      <c r="H57" s="8"/>
      <c r="I57" s="7"/>
      <c r="K57" s="7"/>
      <c r="L57" s="7"/>
      <c r="M57" s="7"/>
    </row>
    <row r="58" spans="1:13" ht="12.75" customHeight="1">
      <c r="B58" s="9"/>
      <c r="C58" s="7"/>
      <c r="D58" s="7"/>
      <c r="E58" s="7"/>
      <c r="F58" s="7"/>
      <c r="G58" s="7"/>
      <c r="H58" s="8"/>
      <c r="I58" s="7"/>
      <c r="K58" s="7"/>
      <c r="L58" s="7"/>
      <c r="M58" s="7"/>
    </row>
    <row r="59" spans="1:13" ht="12.75" customHeight="1">
      <c r="B59" s="6"/>
      <c r="C59" s="7"/>
      <c r="D59" s="7"/>
      <c r="E59" s="7"/>
      <c r="F59" s="7"/>
      <c r="G59" s="7"/>
      <c r="H59" s="8"/>
      <c r="I59" s="7"/>
      <c r="K59" s="7"/>
      <c r="L59" s="7"/>
      <c r="M59" s="7"/>
    </row>
    <row r="60" spans="1:13" ht="12.75" customHeight="1">
      <c r="B60" s="8"/>
      <c r="C60" s="7"/>
      <c r="D60" s="7"/>
      <c r="E60" s="7"/>
      <c r="F60" s="7"/>
      <c r="G60" s="7"/>
      <c r="H60" s="8"/>
      <c r="I60" s="7"/>
      <c r="K60" s="7"/>
      <c r="L60" s="7"/>
      <c r="M60" s="7"/>
    </row>
    <row r="61" spans="1:13" ht="12.75" customHeight="1">
      <c r="B61" s="10" t="s">
        <v>3</v>
      </c>
      <c r="C61" s="11">
        <v>102</v>
      </c>
      <c r="D61" s="11">
        <v>103</v>
      </c>
      <c r="E61" s="11">
        <v>104</v>
      </c>
      <c r="F61" s="11">
        <v>105</v>
      </c>
      <c r="G61" s="11">
        <v>106</v>
      </c>
      <c r="H61" s="11">
        <v>107</v>
      </c>
      <c r="I61" s="11">
        <v>108</v>
      </c>
      <c r="J61" s="11">
        <v>124</v>
      </c>
      <c r="M61" s="7"/>
    </row>
    <row r="62" spans="1:13" ht="12.75" customHeight="1">
      <c r="A62" s="7"/>
      <c r="B62" s="16" t="s">
        <v>7</v>
      </c>
      <c r="C62" s="54">
        <v>116.72</v>
      </c>
      <c r="D62" s="54">
        <v>146.82</v>
      </c>
      <c r="E62" s="54">
        <v>263.24</v>
      </c>
      <c r="F62" s="54">
        <v>279.04000000000002</v>
      </c>
      <c r="G62" s="54">
        <v>288.11</v>
      </c>
      <c r="H62" s="54">
        <v>303.06</v>
      </c>
      <c r="I62" s="54">
        <v>311.45</v>
      </c>
      <c r="J62" s="55">
        <v>339.45</v>
      </c>
      <c r="M62" s="7"/>
    </row>
    <row r="63" spans="1:13" ht="12.75" customHeight="1">
      <c r="A63" s="15"/>
      <c r="B63" s="19">
        <v>37</v>
      </c>
      <c r="C63" s="20">
        <v>117.32</v>
      </c>
      <c r="D63" s="20">
        <v>154.63999999999999</v>
      </c>
      <c r="E63" s="21">
        <v>271.74</v>
      </c>
      <c r="F63" s="21">
        <v>294.01</v>
      </c>
      <c r="G63" s="21">
        <v>303.5</v>
      </c>
      <c r="H63" s="21">
        <v>318.39</v>
      </c>
      <c r="I63" s="21">
        <v>321</v>
      </c>
      <c r="J63" s="21">
        <v>346.07</v>
      </c>
    </row>
    <row r="64" spans="1:13" s="57" customFormat="1" ht="12.75" customHeight="1">
      <c r="A64" s="56"/>
      <c r="B64" s="23">
        <v>38</v>
      </c>
      <c r="C64" s="24">
        <v>117.67</v>
      </c>
      <c r="D64" s="24">
        <v>155.43</v>
      </c>
      <c r="E64" s="25">
        <v>272.75</v>
      </c>
      <c r="F64" s="25">
        <v>295.51</v>
      </c>
      <c r="G64" s="25">
        <v>306.44</v>
      </c>
      <c r="H64" s="25">
        <v>319.95999999999998</v>
      </c>
      <c r="I64" s="24">
        <v>321.95999999999998</v>
      </c>
      <c r="J64" s="26">
        <v>351.92</v>
      </c>
      <c r="K64"/>
      <c r="L64"/>
      <c r="M64"/>
    </row>
    <row r="65" spans="1:10" ht="12.75" customHeight="1">
      <c r="A65" s="22"/>
      <c r="B65" s="23">
        <v>39</v>
      </c>
      <c r="C65" s="24">
        <v>120.4</v>
      </c>
      <c r="D65" s="24">
        <v>155.77000000000001</v>
      </c>
      <c r="E65" s="25">
        <v>277.05</v>
      </c>
      <c r="F65" s="24">
        <v>295.66000000000003</v>
      </c>
      <c r="G65" s="26">
        <v>306.60000000000002</v>
      </c>
      <c r="H65" s="25">
        <v>321.75</v>
      </c>
      <c r="I65" s="25">
        <v>327.16000000000003</v>
      </c>
      <c r="J65" s="25">
        <v>358.23</v>
      </c>
    </row>
    <row r="66" spans="1:10" ht="12.75" customHeight="1">
      <c r="A66" s="27"/>
      <c r="B66" s="28">
        <v>40</v>
      </c>
      <c r="C66" s="29">
        <v>120.74</v>
      </c>
      <c r="D66" s="29">
        <v>156.1</v>
      </c>
      <c r="E66" s="30">
        <v>277.49</v>
      </c>
      <c r="F66" s="25">
        <v>296</v>
      </c>
      <c r="G66" s="25">
        <v>307.47000000000003</v>
      </c>
      <c r="H66" s="25">
        <v>322.35000000000002</v>
      </c>
      <c r="I66" s="25">
        <v>327.81</v>
      </c>
      <c r="J66" s="30">
        <v>364.79</v>
      </c>
    </row>
    <row r="67" spans="1:10" ht="12.75" customHeight="1">
      <c r="A67" s="27"/>
      <c r="B67" s="31">
        <v>41</v>
      </c>
      <c r="C67" s="32">
        <v>124.4</v>
      </c>
      <c r="D67" s="32">
        <v>162.1</v>
      </c>
      <c r="E67" s="33">
        <v>286.33999999999997</v>
      </c>
      <c r="F67" s="33">
        <v>304.18</v>
      </c>
      <c r="G67" s="34">
        <v>324.8</v>
      </c>
      <c r="H67" s="33">
        <v>326.10000000000002</v>
      </c>
      <c r="I67" s="33">
        <v>340.74</v>
      </c>
      <c r="J67" s="35">
        <v>371.4</v>
      </c>
    </row>
    <row r="68" spans="1:10" ht="12.75" customHeight="1">
      <c r="A68" s="27"/>
      <c r="B68" s="36">
        <v>42</v>
      </c>
      <c r="C68" s="37">
        <v>125.78</v>
      </c>
      <c r="D68" s="37">
        <v>162.69999999999999</v>
      </c>
      <c r="E68" s="38">
        <v>289.70999999999998</v>
      </c>
      <c r="F68" s="38">
        <v>308.36</v>
      </c>
      <c r="G68" s="39">
        <v>326.54000000000002</v>
      </c>
      <c r="H68" s="38">
        <v>327.2</v>
      </c>
      <c r="I68" s="38">
        <v>346.02</v>
      </c>
      <c r="J68" s="40">
        <v>378.32</v>
      </c>
    </row>
    <row r="69" spans="1:10" ht="12.75" customHeight="1">
      <c r="A69" s="27"/>
      <c r="B69" s="31">
        <v>43</v>
      </c>
      <c r="C69" s="37">
        <v>128.34</v>
      </c>
      <c r="D69" s="37">
        <v>164.82</v>
      </c>
      <c r="E69" s="38">
        <v>296.55</v>
      </c>
      <c r="F69" s="38">
        <v>315.82</v>
      </c>
      <c r="G69" s="39">
        <v>329.61</v>
      </c>
      <c r="H69" s="38">
        <v>347.64</v>
      </c>
      <c r="I69" s="38">
        <v>363.58</v>
      </c>
      <c r="J69" s="40">
        <v>385.35</v>
      </c>
    </row>
    <row r="70" spans="1:10" ht="12.75" customHeight="1">
      <c r="A70" s="27"/>
      <c r="B70" s="31">
        <v>44</v>
      </c>
      <c r="C70" s="37">
        <v>130.57</v>
      </c>
      <c r="D70" s="37">
        <v>171.89</v>
      </c>
      <c r="E70" s="38">
        <v>301.11</v>
      </c>
      <c r="F70" s="38">
        <v>322.18</v>
      </c>
      <c r="G70" s="39">
        <v>334.85</v>
      </c>
      <c r="H70" s="38">
        <v>349.88</v>
      </c>
      <c r="I70" s="38">
        <v>365.46</v>
      </c>
      <c r="J70" s="40">
        <v>393.05</v>
      </c>
    </row>
    <row r="71" spans="1:10" ht="12.75" customHeight="1">
      <c r="A71" s="27"/>
      <c r="B71" s="41">
        <v>45</v>
      </c>
      <c r="C71" s="37">
        <v>132.34</v>
      </c>
      <c r="D71" s="42">
        <v>177.4</v>
      </c>
      <c r="E71" s="43">
        <v>304.14999999999998</v>
      </c>
      <c r="F71" s="43">
        <v>326.55</v>
      </c>
      <c r="G71" s="44">
        <v>335.38</v>
      </c>
      <c r="H71" s="43">
        <v>351.89</v>
      </c>
      <c r="I71" s="43">
        <v>366</v>
      </c>
      <c r="J71" s="45">
        <v>398.77</v>
      </c>
    </row>
    <row r="72" spans="1:10" ht="12.75" customHeight="1">
      <c r="A72" s="27"/>
      <c r="B72" s="23">
        <v>46</v>
      </c>
      <c r="C72" s="20">
        <v>134.75</v>
      </c>
      <c r="D72" s="24">
        <v>177.95</v>
      </c>
      <c r="E72" s="24">
        <v>309.10000000000002</v>
      </c>
      <c r="F72" s="24">
        <v>333.13</v>
      </c>
      <c r="G72" s="46">
        <v>344.61</v>
      </c>
      <c r="H72" s="24">
        <v>355.54</v>
      </c>
      <c r="I72" s="24">
        <v>379.18</v>
      </c>
      <c r="J72" s="25">
        <v>405.21</v>
      </c>
    </row>
    <row r="73" spans="1:10" ht="12.75" customHeight="1">
      <c r="A73" s="27"/>
      <c r="B73" s="23">
        <v>47</v>
      </c>
      <c r="C73" s="24">
        <v>136.02000000000001</v>
      </c>
      <c r="D73" s="24">
        <v>180.13</v>
      </c>
      <c r="E73" s="24">
        <v>309.60000000000002</v>
      </c>
      <c r="F73" s="24">
        <v>334.32</v>
      </c>
      <c r="G73" s="46">
        <v>346.73</v>
      </c>
      <c r="H73" s="24">
        <v>356.5</v>
      </c>
      <c r="I73" s="24">
        <v>381.01</v>
      </c>
      <c r="J73" s="25">
        <v>411.23</v>
      </c>
    </row>
    <row r="74" spans="1:10" ht="12.75" customHeight="1">
      <c r="A74" s="27"/>
      <c r="B74" s="23">
        <v>48</v>
      </c>
      <c r="C74" s="24">
        <v>136.38</v>
      </c>
      <c r="D74" s="24">
        <v>180.46</v>
      </c>
      <c r="E74" s="24">
        <v>309.75</v>
      </c>
      <c r="F74" s="24">
        <v>337.17</v>
      </c>
      <c r="G74" s="46">
        <v>346.99</v>
      </c>
      <c r="H74" s="24">
        <v>361.4</v>
      </c>
      <c r="I74" s="24">
        <v>381.84</v>
      </c>
      <c r="J74" s="25">
        <v>418.38</v>
      </c>
    </row>
    <row r="75" spans="1:10" ht="12.75" customHeight="1">
      <c r="A75" s="27"/>
      <c r="B75" s="23">
        <v>49</v>
      </c>
      <c r="C75" s="24">
        <v>136.72</v>
      </c>
      <c r="D75" s="24">
        <v>180.81</v>
      </c>
      <c r="E75" s="24">
        <v>309.89999999999998</v>
      </c>
      <c r="F75" s="24">
        <v>337.46</v>
      </c>
      <c r="G75" s="46">
        <v>347.35</v>
      </c>
      <c r="H75" s="24">
        <v>362.05</v>
      </c>
      <c r="I75" s="24">
        <v>381.89</v>
      </c>
      <c r="J75" s="25">
        <v>424.62</v>
      </c>
    </row>
    <row r="76" spans="1:10" ht="12.75" customHeight="1">
      <c r="A76" s="27"/>
      <c r="B76" s="47">
        <v>50</v>
      </c>
      <c r="C76" s="29">
        <v>137.24</v>
      </c>
      <c r="D76" s="29">
        <v>181.46</v>
      </c>
      <c r="E76" s="29">
        <v>310.24</v>
      </c>
      <c r="F76" s="29">
        <v>338.23</v>
      </c>
      <c r="G76" s="48">
        <v>348.8</v>
      </c>
      <c r="H76" s="29">
        <v>362.77</v>
      </c>
      <c r="I76" s="29">
        <v>382.93</v>
      </c>
      <c r="J76" s="30">
        <v>425.29</v>
      </c>
    </row>
    <row r="77" spans="1:10" ht="12.75" customHeight="1">
      <c r="A77" s="27"/>
      <c r="B77" s="49">
        <v>51</v>
      </c>
      <c r="C77" s="32">
        <v>147.54</v>
      </c>
      <c r="D77" s="32">
        <v>194.27</v>
      </c>
      <c r="E77" s="38">
        <v>318.5</v>
      </c>
      <c r="F77" s="38">
        <v>355.32</v>
      </c>
      <c r="G77" s="39">
        <v>364.04</v>
      </c>
      <c r="H77" s="38">
        <v>378.76</v>
      </c>
      <c r="I77" s="38">
        <v>390.31</v>
      </c>
      <c r="J77" s="40">
        <v>438.64</v>
      </c>
    </row>
    <row r="78" spans="1:10" ht="12.75" customHeight="1">
      <c r="A78" s="22"/>
      <c r="B78" s="31">
        <v>52</v>
      </c>
      <c r="C78" s="37">
        <v>149.33000000000001</v>
      </c>
      <c r="D78" s="37">
        <v>200.99</v>
      </c>
      <c r="E78" s="38">
        <v>337.58</v>
      </c>
      <c r="F78" s="38">
        <v>360.05</v>
      </c>
      <c r="G78" s="39">
        <v>374.48</v>
      </c>
      <c r="H78" s="38">
        <v>392.4</v>
      </c>
      <c r="I78" s="38">
        <v>417.93</v>
      </c>
      <c r="J78" s="40">
        <v>448.43</v>
      </c>
    </row>
    <row r="79" spans="1:10" ht="12.75" customHeight="1">
      <c r="A79" s="27"/>
      <c r="B79" s="31">
        <v>53</v>
      </c>
      <c r="C79" s="37">
        <v>150.66</v>
      </c>
      <c r="D79" s="37">
        <v>203.82</v>
      </c>
      <c r="E79" s="38">
        <v>342.2</v>
      </c>
      <c r="F79" s="38">
        <v>367.38</v>
      </c>
      <c r="G79" s="39">
        <v>375.53</v>
      </c>
      <c r="H79" s="38">
        <v>408.97</v>
      </c>
      <c r="I79" s="38">
        <v>421.15</v>
      </c>
      <c r="J79" s="40">
        <v>453.79</v>
      </c>
    </row>
    <row r="80" spans="1:10" ht="12.75" customHeight="1">
      <c r="A80" s="22"/>
      <c r="B80" s="31">
        <v>54</v>
      </c>
      <c r="C80" s="37">
        <v>151</v>
      </c>
      <c r="D80" s="37">
        <v>204.1</v>
      </c>
      <c r="E80" s="38">
        <v>347.22</v>
      </c>
      <c r="F80" s="38">
        <v>370.61</v>
      </c>
      <c r="G80" s="39">
        <v>375.68</v>
      </c>
      <c r="H80" s="38">
        <v>409.7</v>
      </c>
      <c r="I80" s="38">
        <v>421.48</v>
      </c>
      <c r="J80" s="40">
        <v>463.51</v>
      </c>
    </row>
    <row r="81" spans="1:10" ht="12.75" customHeight="1">
      <c r="A81" s="27"/>
      <c r="B81" s="50">
        <v>55</v>
      </c>
      <c r="C81" s="42">
        <v>151.44</v>
      </c>
      <c r="D81" s="42">
        <v>207.12</v>
      </c>
      <c r="E81" s="43">
        <v>351.25</v>
      </c>
      <c r="F81" s="43">
        <v>372.84</v>
      </c>
      <c r="G81" s="44">
        <v>376.53</v>
      </c>
      <c r="H81" s="43">
        <v>414.82</v>
      </c>
      <c r="I81" s="43">
        <v>427.82</v>
      </c>
      <c r="J81" s="45">
        <v>469.53</v>
      </c>
    </row>
    <row r="82" spans="1:10" ht="12.75" customHeight="1">
      <c r="A82" s="27"/>
      <c r="B82" s="51">
        <v>56</v>
      </c>
      <c r="C82" s="20">
        <v>160.24</v>
      </c>
      <c r="D82" s="20">
        <v>217.04</v>
      </c>
      <c r="E82" s="24">
        <v>357.39</v>
      </c>
      <c r="F82" s="24">
        <v>381.48</v>
      </c>
      <c r="G82" s="46">
        <v>393.49</v>
      </c>
      <c r="H82" s="24">
        <v>415.17</v>
      </c>
      <c r="I82" s="24">
        <v>434.66</v>
      </c>
      <c r="J82" s="25">
        <v>475.56</v>
      </c>
    </row>
    <row r="83" spans="1:10" ht="12.75" customHeight="1">
      <c r="A83" s="27"/>
      <c r="B83" s="23">
        <v>57</v>
      </c>
      <c r="C83" s="24">
        <v>161.44</v>
      </c>
      <c r="D83" s="24">
        <v>218.92</v>
      </c>
      <c r="E83" s="24">
        <v>358.01</v>
      </c>
      <c r="F83" s="24">
        <v>385.98</v>
      </c>
      <c r="G83" s="46">
        <v>400.28</v>
      </c>
      <c r="H83" s="24">
        <v>420.95</v>
      </c>
      <c r="I83" s="24">
        <v>441.22</v>
      </c>
      <c r="J83" s="25">
        <v>483.01</v>
      </c>
    </row>
    <row r="84" spans="1:10" ht="12.75" customHeight="1">
      <c r="A84" s="27"/>
      <c r="B84" s="23">
        <v>58</v>
      </c>
      <c r="C84" s="24">
        <v>161.78</v>
      </c>
      <c r="D84" s="24">
        <v>219.78</v>
      </c>
      <c r="E84" s="24">
        <v>358.37</v>
      </c>
      <c r="F84" s="24">
        <v>389.17</v>
      </c>
      <c r="G84" s="46">
        <v>408.01</v>
      </c>
      <c r="H84" s="24">
        <v>428.26</v>
      </c>
      <c r="I84" s="24">
        <v>441.88</v>
      </c>
      <c r="J84" s="25">
        <v>491.96</v>
      </c>
    </row>
    <row r="85" spans="1:10" ht="12.75" customHeight="1">
      <c r="A85" s="27"/>
      <c r="B85" s="23">
        <v>59</v>
      </c>
      <c r="C85" s="24">
        <v>162.13</v>
      </c>
      <c r="D85" s="24">
        <v>220.11</v>
      </c>
      <c r="E85" s="24">
        <v>358.74</v>
      </c>
      <c r="F85" s="24">
        <v>394.78</v>
      </c>
      <c r="G85" s="46">
        <v>408.41</v>
      </c>
      <c r="H85" s="24">
        <v>434.71</v>
      </c>
      <c r="I85" s="24">
        <v>442.09</v>
      </c>
      <c r="J85" s="25">
        <v>492.85</v>
      </c>
    </row>
    <row r="86" spans="1:10" ht="12.75" customHeight="1">
      <c r="A86" s="27"/>
      <c r="B86" s="28">
        <v>60</v>
      </c>
      <c r="C86" s="29">
        <v>162.49</v>
      </c>
      <c r="D86" s="29">
        <v>220.46</v>
      </c>
      <c r="E86" s="29">
        <v>359.9</v>
      </c>
      <c r="F86" s="29">
        <v>395.35</v>
      </c>
      <c r="G86" s="48">
        <v>409.13</v>
      </c>
      <c r="H86" s="29">
        <v>441.24</v>
      </c>
      <c r="I86" s="29">
        <v>443.58</v>
      </c>
      <c r="J86" s="30">
        <v>504.28</v>
      </c>
    </row>
    <row r="87" spans="1:10" ht="12.75" customHeight="1">
      <c r="A87" s="27"/>
      <c r="B87" s="31">
        <v>61</v>
      </c>
      <c r="C87" s="32">
        <v>169.39</v>
      </c>
      <c r="D87" s="32">
        <v>227.17</v>
      </c>
      <c r="E87" s="38">
        <v>380.54</v>
      </c>
      <c r="F87" s="38">
        <v>408.16</v>
      </c>
      <c r="G87" s="39">
        <v>423.55</v>
      </c>
      <c r="H87" s="38">
        <v>448.87</v>
      </c>
      <c r="I87" s="38">
        <v>473.36</v>
      </c>
      <c r="J87" s="40">
        <v>517</v>
      </c>
    </row>
    <row r="88" spans="1:10" ht="12.75" customHeight="1">
      <c r="A88" s="27"/>
      <c r="B88" s="36">
        <v>62</v>
      </c>
      <c r="C88" s="37">
        <v>171</v>
      </c>
      <c r="D88" s="37">
        <v>233.27</v>
      </c>
      <c r="E88" s="38">
        <v>385.87</v>
      </c>
      <c r="F88" s="38">
        <v>413.02</v>
      </c>
      <c r="G88" s="39">
        <v>426.88</v>
      </c>
      <c r="H88" s="38">
        <v>459.98</v>
      </c>
      <c r="I88" s="38">
        <v>476.85</v>
      </c>
      <c r="J88" s="40">
        <v>522.95000000000005</v>
      </c>
    </row>
    <row r="89" spans="1:10" ht="12.75" customHeight="1">
      <c r="A89" s="27"/>
      <c r="B89" s="36">
        <v>63</v>
      </c>
      <c r="C89" s="37">
        <v>171.38</v>
      </c>
      <c r="D89" s="37">
        <v>233.9</v>
      </c>
      <c r="E89" s="38">
        <v>388.84</v>
      </c>
      <c r="F89" s="38">
        <v>413.59</v>
      </c>
      <c r="G89" s="39">
        <v>428.75</v>
      </c>
      <c r="H89" s="38">
        <v>461.09</v>
      </c>
      <c r="I89" s="39">
        <v>483.74</v>
      </c>
      <c r="J89" s="40">
        <v>531.04999999999995</v>
      </c>
    </row>
    <row r="90" spans="1:10" ht="12.75" customHeight="1">
      <c r="A90" s="27"/>
      <c r="B90" s="36">
        <v>64</v>
      </c>
      <c r="C90" s="37">
        <v>178.53</v>
      </c>
      <c r="D90" s="37">
        <v>240.36</v>
      </c>
      <c r="E90" s="38">
        <v>389.42</v>
      </c>
      <c r="F90" s="38">
        <v>423.79</v>
      </c>
      <c r="G90" s="39">
        <v>441.31</v>
      </c>
      <c r="H90" s="38">
        <v>469</v>
      </c>
      <c r="I90" s="39">
        <v>485.01</v>
      </c>
      <c r="J90" s="40">
        <v>531.87</v>
      </c>
    </row>
    <row r="91" spans="1:10" ht="12.75" customHeight="1">
      <c r="B91" s="36">
        <v>65</v>
      </c>
      <c r="C91" s="42">
        <v>179.24</v>
      </c>
      <c r="D91" s="42">
        <v>241.79</v>
      </c>
      <c r="E91" s="43">
        <v>394.33</v>
      </c>
      <c r="F91" s="43">
        <v>429.18</v>
      </c>
      <c r="G91" s="44">
        <v>443.93</v>
      </c>
      <c r="H91" s="43">
        <v>475.89</v>
      </c>
      <c r="I91" s="44">
        <v>496.89</v>
      </c>
      <c r="J91" s="45">
        <v>538.80999999999995</v>
      </c>
    </row>
    <row r="92" spans="1:10" ht="12.75" customHeight="1">
      <c r="B92" s="19">
        <v>66</v>
      </c>
      <c r="C92" s="20">
        <v>179.59</v>
      </c>
      <c r="D92" s="20">
        <v>242.37</v>
      </c>
      <c r="E92" s="24">
        <v>405.6</v>
      </c>
      <c r="F92" s="24">
        <v>430.24</v>
      </c>
      <c r="G92" s="46">
        <v>456.73</v>
      </c>
      <c r="H92" s="24">
        <v>483.73</v>
      </c>
      <c r="I92" s="46">
        <v>504.84</v>
      </c>
      <c r="J92" s="25">
        <v>547.49</v>
      </c>
    </row>
    <row r="93" spans="1:10" ht="12.75" customHeight="1">
      <c r="B93" s="52">
        <v>67</v>
      </c>
      <c r="C93" s="24">
        <v>181.02</v>
      </c>
      <c r="D93" s="24">
        <v>253.93</v>
      </c>
      <c r="E93" s="24">
        <v>411.38</v>
      </c>
      <c r="F93" s="24">
        <v>451.15</v>
      </c>
      <c r="G93" s="46">
        <v>458.37</v>
      </c>
      <c r="H93" s="24">
        <v>492.12</v>
      </c>
      <c r="I93" s="46">
        <v>517.26</v>
      </c>
      <c r="J93" s="25">
        <v>561.16</v>
      </c>
    </row>
    <row r="94" spans="1:10" ht="12.75" customHeight="1">
      <c r="B94" s="52">
        <v>68</v>
      </c>
      <c r="C94" s="24">
        <v>184.47</v>
      </c>
      <c r="D94" s="24">
        <v>255.32</v>
      </c>
      <c r="E94" s="24">
        <v>411.77</v>
      </c>
      <c r="F94" s="24">
        <v>451.17</v>
      </c>
      <c r="G94" s="46">
        <v>458.52</v>
      </c>
      <c r="H94" s="24">
        <v>495.91</v>
      </c>
      <c r="I94" s="46">
        <v>519.74</v>
      </c>
      <c r="J94" s="25">
        <v>562.1</v>
      </c>
    </row>
    <row r="95" spans="1:10" ht="12.75" customHeight="1">
      <c r="B95" s="52">
        <v>69</v>
      </c>
      <c r="C95" s="24">
        <v>184.82</v>
      </c>
      <c r="D95" s="24">
        <v>255.66</v>
      </c>
      <c r="E95" s="24">
        <v>411.93</v>
      </c>
      <c r="F95" s="24">
        <v>451.47</v>
      </c>
      <c r="G95" s="46">
        <v>459.18</v>
      </c>
      <c r="H95" s="24">
        <v>500.97</v>
      </c>
      <c r="I95" s="46">
        <v>526.98</v>
      </c>
      <c r="J95" s="25">
        <v>563.24</v>
      </c>
    </row>
    <row r="96" spans="1:10" ht="12.75" customHeight="1">
      <c r="B96" s="28">
        <v>70</v>
      </c>
      <c r="C96" s="29">
        <v>185.16</v>
      </c>
      <c r="D96" s="29">
        <v>256.01</v>
      </c>
      <c r="E96" s="29">
        <v>412.09</v>
      </c>
      <c r="F96" s="29">
        <v>457.2</v>
      </c>
      <c r="G96" s="48">
        <v>459.33</v>
      </c>
      <c r="H96" s="29">
        <v>501.59</v>
      </c>
      <c r="I96" s="48">
        <v>531.49</v>
      </c>
      <c r="J96" s="30">
        <v>565.01</v>
      </c>
    </row>
    <row r="97" spans="1:13" ht="12.75" customHeight="1">
      <c r="B97" s="58">
        <v>71</v>
      </c>
      <c r="C97" s="32">
        <v>189.59</v>
      </c>
      <c r="D97" s="32">
        <v>256.35000000000002</v>
      </c>
      <c r="E97" s="38">
        <v>413.15</v>
      </c>
      <c r="F97" s="38">
        <v>457.79</v>
      </c>
      <c r="G97" s="39">
        <v>460.11</v>
      </c>
      <c r="H97" s="38">
        <v>513.87</v>
      </c>
      <c r="I97" s="38">
        <v>532.54999999999995</v>
      </c>
      <c r="J97" s="40">
        <v>565.52</v>
      </c>
    </row>
    <row r="98" spans="1:13" ht="12.75" customHeight="1">
      <c r="B98" s="36">
        <v>72</v>
      </c>
      <c r="C98" s="37">
        <v>190.98</v>
      </c>
      <c r="D98" s="37">
        <v>263</v>
      </c>
      <c r="E98" s="38">
        <v>429.93</v>
      </c>
      <c r="F98" s="38">
        <v>468.77</v>
      </c>
      <c r="G98" s="39">
        <v>475.52</v>
      </c>
      <c r="H98" s="38">
        <v>516.51</v>
      </c>
      <c r="I98" s="38">
        <v>540.64</v>
      </c>
      <c r="J98" s="40">
        <v>575.59</v>
      </c>
    </row>
    <row r="99" spans="1:13" ht="12.75" customHeight="1">
      <c r="B99" s="36">
        <v>73</v>
      </c>
      <c r="C99" s="37">
        <v>191.32</v>
      </c>
      <c r="D99" s="37">
        <v>268.23</v>
      </c>
      <c r="E99" s="38">
        <v>431.8</v>
      </c>
      <c r="F99" s="38">
        <v>472.1</v>
      </c>
      <c r="G99" s="39">
        <v>477.07</v>
      </c>
      <c r="H99" s="38">
        <v>525.11</v>
      </c>
      <c r="I99" s="39">
        <v>543.62</v>
      </c>
      <c r="J99" s="40">
        <v>597.97</v>
      </c>
    </row>
    <row r="100" spans="1:13" ht="12.75" customHeight="1">
      <c r="B100" s="36">
        <v>74</v>
      </c>
      <c r="C100" s="37">
        <v>191.67</v>
      </c>
      <c r="D100" s="37">
        <v>268.76</v>
      </c>
      <c r="E100" s="38">
        <v>431.99</v>
      </c>
      <c r="F100" s="38">
        <v>472.44</v>
      </c>
      <c r="G100" s="39">
        <v>477.23</v>
      </c>
      <c r="H100" s="38">
        <v>529.07000000000005</v>
      </c>
      <c r="I100" s="39">
        <v>543.91999999999996</v>
      </c>
      <c r="J100" s="40">
        <v>600.20000000000005</v>
      </c>
    </row>
    <row r="101" spans="1:13" ht="12.75" customHeight="1">
      <c r="B101" s="41">
        <v>75</v>
      </c>
      <c r="C101" s="42">
        <v>192.13</v>
      </c>
      <c r="D101" s="42">
        <v>269.11</v>
      </c>
      <c r="E101" s="43">
        <v>434.14</v>
      </c>
      <c r="F101" s="43">
        <v>472.6</v>
      </c>
      <c r="G101" s="44">
        <v>477.39</v>
      </c>
      <c r="H101" s="43">
        <v>529.72</v>
      </c>
      <c r="I101" s="44">
        <v>544.37</v>
      </c>
      <c r="J101" s="45">
        <v>600.98</v>
      </c>
    </row>
    <row r="103" spans="1:13">
      <c r="A103" s="53"/>
      <c r="B103" s="53" t="s">
        <v>6</v>
      </c>
      <c r="C103" s="53"/>
    </row>
    <row r="105" spans="1:13" ht="14.1" customHeight="1"/>
    <row r="106" spans="1:13" ht="20.25" customHeight="1"/>
    <row r="107" spans="1:13">
      <c r="I107" s="1"/>
      <c r="J107" s="2" t="str">
        <f>+J53</f>
        <v>2018 Rates</v>
      </c>
      <c r="K107" s="1"/>
      <c r="L107" s="1"/>
      <c r="M107" s="1"/>
    </row>
    <row r="108" spans="1:13" ht="24.6">
      <c r="B108" s="3" t="s">
        <v>1</v>
      </c>
      <c r="C108" s="3"/>
      <c r="E108" s="3"/>
      <c r="H108" s="4"/>
      <c r="I108" s="3"/>
    </row>
    <row r="109" spans="1:13" ht="12.75" customHeight="1">
      <c r="B109" s="3"/>
      <c r="C109" s="3"/>
      <c r="E109" s="3"/>
      <c r="H109" s="4"/>
      <c r="I109" s="3"/>
    </row>
    <row r="110" spans="1:13" ht="32.4">
      <c r="B110" s="6" t="s">
        <v>2</v>
      </c>
      <c r="C110" s="7"/>
      <c r="D110" s="7"/>
      <c r="E110" s="7"/>
      <c r="F110" s="7"/>
      <c r="G110" s="7"/>
      <c r="H110" s="8"/>
      <c r="I110" s="7"/>
      <c r="K110" s="7"/>
      <c r="L110" s="7"/>
      <c r="M110" s="7"/>
    </row>
    <row r="111" spans="1:13" ht="12.75" customHeight="1">
      <c r="B111" s="3"/>
      <c r="C111" s="3"/>
      <c r="E111" s="3"/>
      <c r="H111" s="4"/>
      <c r="I111" s="3"/>
    </row>
    <row r="112" spans="1:13" ht="12.75" customHeight="1">
      <c r="B112" s="9"/>
      <c r="C112" s="7"/>
      <c r="D112" s="7"/>
      <c r="E112" s="7"/>
      <c r="F112" s="7"/>
      <c r="G112" s="7"/>
      <c r="H112" s="8"/>
      <c r="I112" s="7"/>
      <c r="K112" s="7"/>
      <c r="L112" s="7"/>
      <c r="M112" s="7"/>
    </row>
    <row r="113" spans="1:13" ht="12.75" customHeight="1">
      <c r="B113" s="6"/>
      <c r="C113" s="7"/>
      <c r="D113" s="7"/>
      <c r="E113" s="7"/>
      <c r="F113" s="7"/>
      <c r="G113" s="7"/>
      <c r="H113" s="8"/>
      <c r="I113" s="7"/>
      <c r="K113" s="7"/>
      <c r="L113" s="7"/>
      <c r="M113" s="7"/>
    </row>
    <row r="114" spans="1:13" ht="12.75" customHeight="1">
      <c r="B114" s="8"/>
      <c r="C114" s="7"/>
      <c r="D114" s="7"/>
      <c r="E114" s="7"/>
      <c r="F114" s="7"/>
      <c r="G114" s="7"/>
      <c r="H114" s="8"/>
      <c r="I114" s="7"/>
      <c r="K114" s="7"/>
      <c r="L114" s="7"/>
      <c r="M114" s="7"/>
    </row>
    <row r="115" spans="1:13" ht="12.75" customHeight="1">
      <c r="B115" s="10" t="s">
        <v>3</v>
      </c>
      <c r="C115" s="11">
        <v>102</v>
      </c>
      <c r="D115" s="11">
        <v>103</v>
      </c>
      <c r="E115" s="11">
        <v>104</v>
      </c>
      <c r="F115" s="11">
        <v>105</v>
      </c>
      <c r="G115" s="11">
        <v>106</v>
      </c>
      <c r="H115" s="11">
        <v>107</v>
      </c>
      <c r="I115" s="11">
        <v>108</v>
      </c>
      <c r="J115" s="11">
        <v>124</v>
      </c>
      <c r="M115" s="7"/>
    </row>
    <row r="116" spans="1:13" ht="12.75" customHeight="1">
      <c r="A116" s="7"/>
      <c r="B116" s="16" t="s">
        <v>8</v>
      </c>
      <c r="C116" s="54">
        <v>201.27</v>
      </c>
      <c r="D116" s="54">
        <v>275.74</v>
      </c>
      <c r="E116" s="54">
        <v>435.04</v>
      </c>
      <c r="F116" s="54">
        <v>475.82</v>
      </c>
      <c r="G116" s="54">
        <v>478.34</v>
      </c>
      <c r="H116" s="54">
        <v>530.70000000000005</v>
      </c>
      <c r="I116" s="54">
        <v>553.34</v>
      </c>
      <c r="J116" s="55">
        <v>616.58000000000004</v>
      </c>
      <c r="M116" s="7"/>
    </row>
    <row r="117" spans="1:13" ht="12.75" customHeight="1">
      <c r="A117" s="15"/>
      <c r="B117" s="19">
        <v>77</v>
      </c>
      <c r="C117" s="20">
        <v>202.18</v>
      </c>
      <c r="D117" s="20">
        <v>283.98</v>
      </c>
      <c r="E117" s="21">
        <v>436.86</v>
      </c>
      <c r="F117" s="21">
        <v>490.88</v>
      </c>
      <c r="G117" s="21">
        <v>497.3</v>
      </c>
      <c r="H117" s="21">
        <v>534.07000000000005</v>
      </c>
      <c r="I117" s="21">
        <v>554.24</v>
      </c>
      <c r="J117" s="21">
        <v>618.15</v>
      </c>
    </row>
    <row r="118" spans="1:13" s="57" customFormat="1" ht="12.75" customHeight="1">
      <c r="A118" s="56"/>
      <c r="B118" s="23">
        <v>78</v>
      </c>
      <c r="C118" s="24">
        <v>202.53</v>
      </c>
      <c r="D118" s="24">
        <v>286.87</v>
      </c>
      <c r="E118" s="25">
        <v>437.1</v>
      </c>
      <c r="F118" s="25">
        <v>494.97</v>
      </c>
      <c r="G118" s="25">
        <v>509.83</v>
      </c>
      <c r="H118" s="25">
        <v>551.57000000000005</v>
      </c>
      <c r="I118" s="24">
        <v>555.4</v>
      </c>
      <c r="J118" s="26">
        <v>643.88</v>
      </c>
      <c r="K118"/>
      <c r="L118"/>
      <c r="M118"/>
    </row>
    <row r="119" spans="1:13" ht="12.75" customHeight="1">
      <c r="A119" s="22"/>
      <c r="B119" s="23">
        <v>79</v>
      </c>
      <c r="C119" s="24">
        <v>202.87</v>
      </c>
      <c r="D119" s="24">
        <v>287.23</v>
      </c>
      <c r="E119" s="25">
        <v>441.94</v>
      </c>
      <c r="F119" s="24">
        <v>502.1</v>
      </c>
      <c r="G119" s="26">
        <v>517.13</v>
      </c>
      <c r="H119" s="25">
        <v>575.52</v>
      </c>
      <c r="I119" s="25">
        <v>575.88</v>
      </c>
      <c r="J119" s="25">
        <v>646.45000000000005</v>
      </c>
    </row>
    <row r="120" spans="1:13" ht="12.75" customHeight="1">
      <c r="A120" s="27"/>
      <c r="B120" s="28">
        <v>80</v>
      </c>
      <c r="C120" s="29">
        <v>203.59</v>
      </c>
      <c r="D120" s="29">
        <v>287.89</v>
      </c>
      <c r="E120" s="30">
        <v>443.2</v>
      </c>
      <c r="F120" s="25">
        <v>503.66</v>
      </c>
      <c r="G120" s="25">
        <v>518.57000000000005</v>
      </c>
      <c r="H120" s="25">
        <v>578.17999999999995</v>
      </c>
      <c r="I120" s="25">
        <v>578.20000000000005</v>
      </c>
      <c r="J120" s="30">
        <v>646.77</v>
      </c>
    </row>
    <row r="121" spans="1:13" ht="12.75" customHeight="1">
      <c r="A121" s="27"/>
      <c r="B121" s="31">
        <v>81</v>
      </c>
      <c r="C121" s="32">
        <v>217.73</v>
      </c>
      <c r="D121" s="32">
        <v>301.11</v>
      </c>
      <c r="E121" s="33">
        <v>468.44</v>
      </c>
      <c r="F121" s="33">
        <v>532.14</v>
      </c>
      <c r="G121" s="34">
        <v>544.66999999999996</v>
      </c>
      <c r="H121" s="33">
        <v>592.35</v>
      </c>
      <c r="I121" s="33">
        <v>595.65</v>
      </c>
      <c r="J121" s="35">
        <v>647.05999999999995</v>
      </c>
    </row>
    <row r="122" spans="1:13" ht="12.75" customHeight="1">
      <c r="A122" s="27"/>
      <c r="B122" s="36">
        <v>82</v>
      </c>
      <c r="C122" s="37">
        <v>219.15</v>
      </c>
      <c r="D122" s="37">
        <v>302.44</v>
      </c>
      <c r="E122" s="38">
        <v>470.97</v>
      </c>
      <c r="F122" s="38">
        <v>535.22</v>
      </c>
      <c r="G122" s="39">
        <v>547.98</v>
      </c>
      <c r="H122" s="38">
        <v>593.76</v>
      </c>
      <c r="I122" s="38">
        <v>597.13</v>
      </c>
      <c r="J122" s="40">
        <v>647.36</v>
      </c>
    </row>
    <row r="123" spans="1:13" ht="12.75" customHeight="1">
      <c r="A123" s="27"/>
      <c r="B123" s="31">
        <v>83</v>
      </c>
      <c r="C123" s="37">
        <v>219.5</v>
      </c>
      <c r="D123" s="37">
        <v>302.58999999999997</v>
      </c>
      <c r="E123" s="38">
        <v>471.22</v>
      </c>
      <c r="F123" s="38">
        <v>535.54</v>
      </c>
      <c r="G123" s="39">
        <v>548.35</v>
      </c>
      <c r="H123" s="38">
        <v>593.91999999999996</v>
      </c>
      <c r="I123" s="38">
        <v>597.28</v>
      </c>
      <c r="J123" s="40">
        <v>647.66</v>
      </c>
    </row>
    <row r="124" spans="1:13" ht="14.1" customHeight="1">
      <c r="A124" s="27"/>
      <c r="B124" s="31">
        <v>84</v>
      </c>
      <c r="C124" s="37">
        <v>219.85</v>
      </c>
      <c r="D124" s="37">
        <v>302.94</v>
      </c>
      <c r="E124" s="38">
        <v>471.37</v>
      </c>
      <c r="F124" s="38">
        <v>535.69000000000005</v>
      </c>
      <c r="G124" s="39">
        <v>548.85</v>
      </c>
      <c r="H124" s="38">
        <v>594.07000000000005</v>
      </c>
      <c r="I124" s="38">
        <v>598.11</v>
      </c>
      <c r="J124" s="40">
        <v>647.96</v>
      </c>
    </row>
    <row r="125" spans="1:13" ht="14.1" customHeight="1">
      <c r="A125" s="27"/>
      <c r="B125" s="41">
        <v>85</v>
      </c>
      <c r="C125" s="37">
        <v>220.19</v>
      </c>
      <c r="D125" s="42">
        <v>303.36</v>
      </c>
      <c r="E125" s="43">
        <v>471.52</v>
      </c>
      <c r="F125" s="43">
        <v>536.15</v>
      </c>
      <c r="G125" s="44">
        <v>550.59</v>
      </c>
      <c r="H125" s="43">
        <v>597.45000000000005</v>
      </c>
      <c r="I125" s="43">
        <v>609.82000000000005</v>
      </c>
      <c r="J125" s="45">
        <v>653.99</v>
      </c>
    </row>
    <row r="126" spans="1:13" ht="14.1" customHeight="1">
      <c r="A126" s="27"/>
      <c r="B126" s="23">
        <v>86</v>
      </c>
      <c r="C126" s="20">
        <v>224.48</v>
      </c>
      <c r="D126" s="24">
        <v>311.5</v>
      </c>
      <c r="E126" s="24">
        <v>472.82</v>
      </c>
      <c r="F126" s="24">
        <v>545.21</v>
      </c>
      <c r="G126" s="46">
        <v>550.77</v>
      </c>
      <c r="H126" s="24">
        <v>606.1</v>
      </c>
      <c r="I126" s="24">
        <v>611.05999999999995</v>
      </c>
      <c r="J126" s="25">
        <v>674.65</v>
      </c>
    </row>
    <row r="127" spans="1:13" ht="14.1" customHeight="1">
      <c r="A127" s="27"/>
      <c r="B127" s="23">
        <v>87</v>
      </c>
      <c r="C127" s="24">
        <v>224.9</v>
      </c>
      <c r="D127" s="24">
        <v>312.54000000000002</v>
      </c>
      <c r="E127" s="24">
        <v>489.21</v>
      </c>
      <c r="F127" s="24">
        <v>551.09</v>
      </c>
      <c r="G127" s="46">
        <v>553.16</v>
      </c>
      <c r="H127" s="24">
        <v>610.53</v>
      </c>
      <c r="I127" s="24">
        <v>611.98</v>
      </c>
      <c r="J127" s="25">
        <v>694.87</v>
      </c>
    </row>
    <row r="128" spans="1:13" ht="14.1" customHeight="1">
      <c r="A128" s="27"/>
      <c r="B128" s="23">
        <v>88</v>
      </c>
      <c r="C128" s="24">
        <v>225.06</v>
      </c>
      <c r="D128" s="24">
        <v>313.32</v>
      </c>
      <c r="E128" s="24">
        <v>490.85</v>
      </c>
      <c r="F128" s="24">
        <v>551.41999999999996</v>
      </c>
      <c r="G128" s="46">
        <v>554.32000000000005</v>
      </c>
      <c r="H128" s="24">
        <v>610.69000000000005</v>
      </c>
      <c r="I128" s="24">
        <v>613.23</v>
      </c>
      <c r="J128" s="25">
        <v>716.03</v>
      </c>
    </row>
    <row r="129" spans="1:10" ht="14.1" customHeight="1">
      <c r="A129" s="27"/>
      <c r="B129" s="23">
        <v>89</v>
      </c>
      <c r="C129" s="24">
        <v>225.4</v>
      </c>
      <c r="D129" s="24">
        <v>313.67</v>
      </c>
      <c r="E129" s="24">
        <v>492.51</v>
      </c>
      <c r="F129" s="24">
        <v>551.57000000000005</v>
      </c>
      <c r="G129" s="46">
        <v>577.54999999999995</v>
      </c>
      <c r="H129" s="24">
        <v>613.84</v>
      </c>
      <c r="I129" s="24">
        <v>638.28</v>
      </c>
      <c r="J129" s="25">
        <v>717.42</v>
      </c>
    </row>
    <row r="130" spans="1:10" ht="14.1" customHeight="1">
      <c r="A130" s="27"/>
      <c r="B130" s="47">
        <v>90</v>
      </c>
      <c r="C130" s="29">
        <v>225.92</v>
      </c>
      <c r="D130" s="29">
        <v>314.24</v>
      </c>
      <c r="E130" s="29">
        <v>509.94</v>
      </c>
      <c r="F130" s="29">
        <v>551.73</v>
      </c>
      <c r="G130" s="48">
        <v>579.88</v>
      </c>
      <c r="H130" s="29">
        <v>637.84</v>
      </c>
      <c r="I130" s="29">
        <v>651.67999999999995</v>
      </c>
      <c r="J130" s="30">
        <v>718.87</v>
      </c>
    </row>
    <row r="131" spans="1:10" ht="14.1" customHeight="1">
      <c r="A131" s="27"/>
      <c r="B131" s="49">
        <v>91</v>
      </c>
      <c r="C131" s="32">
        <v>235.76</v>
      </c>
      <c r="D131" s="32">
        <v>325.62</v>
      </c>
      <c r="E131" s="38">
        <v>511.69</v>
      </c>
      <c r="F131" s="38">
        <v>551.88</v>
      </c>
      <c r="G131" s="39">
        <v>582.17999999999995</v>
      </c>
      <c r="H131" s="38">
        <v>640.54</v>
      </c>
      <c r="I131" s="38">
        <v>653.02</v>
      </c>
      <c r="J131" s="40">
        <v>719.02</v>
      </c>
    </row>
    <row r="132" spans="1:10" ht="14.1" customHeight="1">
      <c r="A132" s="22"/>
      <c r="B132" s="31">
        <v>92</v>
      </c>
      <c r="C132" s="37">
        <v>236.74</v>
      </c>
      <c r="D132" s="37">
        <v>326.77</v>
      </c>
      <c r="E132" s="38">
        <v>512.44000000000005</v>
      </c>
      <c r="F132" s="38">
        <v>552.22</v>
      </c>
      <c r="G132" s="39">
        <v>590.99</v>
      </c>
      <c r="H132" s="38">
        <v>640.82000000000005</v>
      </c>
      <c r="I132" s="38">
        <v>653.17999999999995</v>
      </c>
      <c r="J132" s="40">
        <v>719.17</v>
      </c>
    </row>
    <row r="133" spans="1:10" ht="14.1" customHeight="1">
      <c r="A133" s="27"/>
      <c r="B133" s="31">
        <v>93</v>
      </c>
      <c r="C133" s="37">
        <v>237.08</v>
      </c>
      <c r="D133" s="37">
        <v>327.10000000000002</v>
      </c>
      <c r="E133" s="38">
        <v>527.25</v>
      </c>
      <c r="F133" s="38">
        <v>552.79</v>
      </c>
      <c r="G133" s="39">
        <v>592.04999999999995</v>
      </c>
      <c r="H133" s="38">
        <v>644.01</v>
      </c>
      <c r="I133" s="38">
        <v>653.34</v>
      </c>
      <c r="J133" s="40">
        <v>719.88</v>
      </c>
    </row>
    <row r="134" spans="1:10" ht="14.1" customHeight="1">
      <c r="A134" s="22"/>
      <c r="B134" s="31">
        <v>94</v>
      </c>
      <c r="C134" s="37">
        <v>237.43</v>
      </c>
      <c r="D134" s="37">
        <v>329.68</v>
      </c>
      <c r="E134" s="38">
        <v>528.74</v>
      </c>
      <c r="F134" s="38">
        <v>552.95000000000005</v>
      </c>
      <c r="G134" s="39">
        <v>592.41</v>
      </c>
      <c r="H134" s="38">
        <v>644.16999999999996</v>
      </c>
      <c r="I134" s="38">
        <v>653.5</v>
      </c>
      <c r="J134" s="40">
        <v>733.93</v>
      </c>
    </row>
    <row r="135" spans="1:10" ht="14.1" customHeight="1">
      <c r="A135" s="27"/>
      <c r="B135" s="50">
        <v>95</v>
      </c>
      <c r="C135" s="42">
        <v>238.02</v>
      </c>
      <c r="D135" s="42">
        <v>330.38</v>
      </c>
      <c r="E135" s="43">
        <v>529.08000000000004</v>
      </c>
      <c r="F135" s="43">
        <v>554.28</v>
      </c>
      <c r="G135" s="44">
        <v>592.75</v>
      </c>
      <c r="H135" s="43">
        <v>644.59</v>
      </c>
      <c r="I135" s="43">
        <v>653.65</v>
      </c>
      <c r="J135" s="45">
        <v>735.34</v>
      </c>
    </row>
    <row r="136" spans="1:10" ht="14.1" customHeight="1">
      <c r="A136" s="27"/>
      <c r="B136" s="51">
        <v>96</v>
      </c>
      <c r="C136" s="20">
        <v>249.6</v>
      </c>
      <c r="D136" s="20">
        <v>344.43</v>
      </c>
      <c r="E136" s="24">
        <v>531.29999999999995</v>
      </c>
      <c r="F136" s="24">
        <v>580.65</v>
      </c>
      <c r="G136" s="46">
        <v>597.02</v>
      </c>
      <c r="H136" s="24">
        <v>652.69000000000005</v>
      </c>
      <c r="I136" s="24">
        <v>654.99</v>
      </c>
      <c r="J136" s="25">
        <v>735.51</v>
      </c>
    </row>
    <row r="137" spans="1:10" ht="14.1" customHeight="1">
      <c r="A137" s="27"/>
      <c r="B137" s="23">
        <v>97</v>
      </c>
      <c r="C137" s="24">
        <v>252.14</v>
      </c>
      <c r="D137" s="24">
        <v>346.02</v>
      </c>
      <c r="E137" s="24">
        <v>532.97</v>
      </c>
      <c r="F137" s="24">
        <v>585.53</v>
      </c>
      <c r="G137" s="46">
        <v>602.80999999999995</v>
      </c>
      <c r="H137" s="24">
        <v>653.94000000000005</v>
      </c>
      <c r="I137" s="24">
        <v>655.15</v>
      </c>
      <c r="J137" s="25">
        <v>737.11</v>
      </c>
    </row>
    <row r="138" spans="1:10" ht="14.1" customHeight="1">
      <c r="A138" s="27"/>
      <c r="B138" s="23">
        <v>98</v>
      </c>
      <c r="C138" s="24">
        <v>252.39</v>
      </c>
      <c r="D138" s="24">
        <v>346.18</v>
      </c>
      <c r="E138" s="24">
        <v>533.46</v>
      </c>
      <c r="F138" s="24">
        <v>586.03</v>
      </c>
      <c r="G138" s="46">
        <v>623.54999999999995</v>
      </c>
      <c r="H138" s="24">
        <v>655.41</v>
      </c>
      <c r="I138" s="24">
        <v>656.62</v>
      </c>
      <c r="J138" s="25">
        <v>753.04</v>
      </c>
    </row>
    <row r="139" spans="1:10" ht="14.1" customHeight="1">
      <c r="A139" s="27"/>
      <c r="B139" s="23">
        <v>99</v>
      </c>
      <c r="C139" s="24">
        <v>254.71</v>
      </c>
      <c r="D139" s="24">
        <v>346.6</v>
      </c>
      <c r="E139" s="24">
        <v>543.34</v>
      </c>
      <c r="F139" s="24">
        <v>592.80999999999995</v>
      </c>
      <c r="G139" s="46">
        <v>627.55999999999995</v>
      </c>
      <c r="H139" s="24">
        <v>681.62</v>
      </c>
      <c r="I139" s="24">
        <v>686.12</v>
      </c>
      <c r="J139" s="25">
        <v>755.22</v>
      </c>
    </row>
    <row r="140" spans="1:10" ht="14.1" customHeight="1">
      <c r="A140" s="27"/>
      <c r="B140" s="28">
        <v>100</v>
      </c>
      <c r="C140" s="29">
        <v>256.24</v>
      </c>
      <c r="D140" s="29">
        <v>347.27</v>
      </c>
      <c r="E140" s="29">
        <v>596.82000000000005</v>
      </c>
      <c r="F140" s="29">
        <v>646.07000000000005</v>
      </c>
      <c r="G140" s="48">
        <v>649.08000000000004</v>
      </c>
      <c r="H140" s="29">
        <v>711.39</v>
      </c>
      <c r="I140" s="29">
        <v>745.08</v>
      </c>
      <c r="J140" s="30">
        <v>798.46</v>
      </c>
    </row>
    <row r="141" spans="1:10" ht="14.1" customHeight="1">
      <c r="A141" s="27"/>
      <c r="B141" s="31">
        <v>101</v>
      </c>
      <c r="C141" s="32">
        <v>258.5</v>
      </c>
      <c r="D141" s="32">
        <v>350.44</v>
      </c>
      <c r="E141" s="38">
        <v>602.49</v>
      </c>
      <c r="F141" s="38">
        <v>652.23</v>
      </c>
      <c r="G141" s="39">
        <v>655.27</v>
      </c>
      <c r="H141" s="38">
        <v>718.2</v>
      </c>
      <c r="I141" s="38">
        <v>752.23</v>
      </c>
      <c r="J141" s="40">
        <v>806.15</v>
      </c>
    </row>
    <row r="142" spans="1:10" ht="14.1" customHeight="1">
      <c r="A142" s="27"/>
      <c r="B142" s="36">
        <v>102</v>
      </c>
      <c r="C142" s="37">
        <v>260.76</v>
      </c>
      <c r="D142" s="37">
        <v>353.61</v>
      </c>
      <c r="E142" s="38">
        <v>608.16</v>
      </c>
      <c r="F142" s="38">
        <v>658.39</v>
      </c>
      <c r="G142" s="39">
        <v>661.46</v>
      </c>
      <c r="H142" s="38">
        <v>725.02</v>
      </c>
      <c r="I142" s="38">
        <v>759.38</v>
      </c>
      <c r="J142" s="40">
        <v>813.82</v>
      </c>
    </row>
    <row r="143" spans="1:10" ht="14.1" customHeight="1">
      <c r="A143" s="27"/>
      <c r="B143" s="36">
        <v>103</v>
      </c>
      <c r="C143" s="37">
        <v>263.02999999999997</v>
      </c>
      <c r="D143" s="37">
        <v>356.79</v>
      </c>
      <c r="E143" s="38">
        <v>613.82000000000005</v>
      </c>
      <c r="F143" s="38">
        <v>664.55</v>
      </c>
      <c r="G143" s="39">
        <v>667.65</v>
      </c>
      <c r="H143" s="38">
        <v>731.83</v>
      </c>
      <c r="I143" s="39">
        <v>766.53</v>
      </c>
      <c r="J143" s="40">
        <v>821.52</v>
      </c>
    </row>
    <row r="144" spans="1:10" ht="14.1" customHeight="1">
      <c r="A144" s="27"/>
      <c r="B144" s="36">
        <v>104</v>
      </c>
      <c r="C144" s="37">
        <v>265.29000000000002</v>
      </c>
      <c r="D144" s="37">
        <v>359.96</v>
      </c>
      <c r="E144" s="38">
        <v>619.49</v>
      </c>
      <c r="F144" s="38">
        <v>670.71</v>
      </c>
      <c r="G144" s="39">
        <v>673.84</v>
      </c>
      <c r="H144" s="38">
        <v>738.65</v>
      </c>
      <c r="I144" s="39">
        <v>773.68</v>
      </c>
      <c r="J144" s="40">
        <v>829.21</v>
      </c>
    </row>
    <row r="145" spans="1:13">
      <c r="B145" s="36">
        <v>105</v>
      </c>
      <c r="C145" s="42">
        <v>267.55</v>
      </c>
      <c r="D145" s="42">
        <v>363.13</v>
      </c>
      <c r="E145" s="43">
        <v>625.16</v>
      </c>
      <c r="F145" s="43">
        <v>676.87</v>
      </c>
      <c r="G145" s="44">
        <v>680.03</v>
      </c>
      <c r="H145" s="43">
        <v>745.46</v>
      </c>
      <c r="I145" s="44">
        <v>780.83</v>
      </c>
      <c r="J145" s="45">
        <v>836.88</v>
      </c>
    </row>
    <row r="146" spans="1:13">
      <c r="B146" s="19">
        <v>106</v>
      </c>
      <c r="C146" s="20">
        <v>269.81</v>
      </c>
      <c r="D146" s="20">
        <v>366.3</v>
      </c>
      <c r="E146" s="24">
        <v>630.83000000000004</v>
      </c>
      <c r="F146" s="24">
        <v>683.03</v>
      </c>
      <c r="G146" s="46">
        <v>686.22</v>
      </c>
      <c r="H146" s="24">
        <v>752.27</v>
      </c>
      <c r="I146" s="46">
        <v>787.98</v>
      </c>
      <c r="J146" s="25">
        <v>844.57</v>
      </c>
    </row>
    <row r="147" spans="1:13">
      <c r="B147" s="52">
        <v>107</v>
      </c>
      <c r="C147" s="24">
        <v>272.08</v>
      </c>
      <c r="D147" s="24">
        <v>369.48</v>
      </c>
      <c r="E147" s="24">
        <v>636.5</v>
      </c>
      <c r="F147" s="24">
        <v>689.19</v>
      </c>
      <c r="G147" s="46">
        <v>692.42</v>
      </c>
      <c r="H147" s="24">
        <v>759.09</v>
      </c>
      <c r="I147" s="46">
        <v>795.14</v>
      </c>
      <c r="J147" s="25">
        <v>852.27</v>
      </c>
    </row>
    <row r="148" spans="1:13">
      <c r="B148" s="52">
        <v>108</v>
      </c>
      <c r="C148" s="24">
        <v>274.33999999999997</v>
      </c>
      <c r="D148" s="24">
        <v>372.65</v>
      </c>
      <c r="E148" s="24">
        <v>642.16999999999996</v>
      </c>
      <c r="F148" s="24">
        <v>695.35</v>
      </c>
      <c r="G148" s="46">
        <v>698.61</v>
      </c>
      <c r="H148" s="24">
        <v>765.9</v>
      </c>
      <c r="I148" s="46">
        <v>802.29</v>
      </c>
      <c r="J148" s="25">
        <v>859.94</v>
      </c>
    </row>
    <row r="149" spans="1:13">
      <c r="B149" s="52">
        <v>109</v>
      </c>
      <c r="C149" s="24">
        <v>276.60000000000002</v>
      </c>
      <c r="D149" s="24">
        <v>375.82</v>
      </c>
      <c r="E149" s="24">
        <v>647.83000000000004</v>
      </c>
      <c r="F149" s="24">
        <v>701.51</v>
      </c>
      <c r="G149" s="46">
        <v>704.8</v>
      </c>
      <c r="H149" s="24">
        <v>772.72</v>
      </c>
      <c r="I149" s="46">
        <v>809.44</v>
      </c>
      <c r="J149" s="25">
        <v>867.63</v>
      </c>
    </row>
    <row r="150" spans="1:13">
      <c r="B150" s="28">
        <v>110</v>
      </c>
      <c r="C150" s="29">
        <v>278.86</v>
      </c>
      <c r="D150" s="29">
        <v>379</v>
      </c>
      <c r="E150" s="29">
        <v>653.5</v>
      </c>
      <c r="F150" s="29">
        <v>707.67</v>
      </c>
      <c r="G150" s="48">
        <v>710.99</v>
      </c>
      <c r="H150" s="29">
        <v>779.53</v>
      </c>
      <c r="I150" s="48">
        <v>816.59</v>
      </c>
      <c r="J150" s="30">
        <v>875.3</v>
      </c>
    </row>
    <row r="151" spans="1:13">
      <c r="B151" s="58">
        <v>111</v>
      </c>
      <c r="C151" s="32">
        <v>281.13</v>
      </c>
      <c r="D151" s="32">
        <v>382.17</v>
      </c>
      <c r="E151" s="38">
        <v>659.17</v>
      </c>
      <c r="F151" s="38">
        <v>713.83</v>
      </c>
      <c r="G151" s="39">
        <v>717.18</v>
      </c>
      <c r="H151" s="38">
        <v>786.34</v>
      </c>
      <c r="I151" s="38">
        <v>823.74</v>
      </c>
      <c r="J151" s="40">
        <v>883</v>
      </c>
    </row>
    <row r="152" spans="1:13">
      <c r="B152" s="36">
        <v>112</v>
      </c>
      <c r="C152" s="37">
        <v>283.39</v>
      </c>
      <c r="D152" s="37">
        <v>385.34</v>
      </c>
      <c r="E152" s="38">
        <v>664.84</v>
      </c>
      <c r="F152" s="38">
        <v>719.99</v>
      </c>
      <c r="G152" s="39">
        <v>723.37</v>
      </c>
      <c r="H152" s="38">
        <v>793.16</v>
      </c>
      <c r="I152" s="38">
        <v>830.89</v>
      </c>
      <c r="J152" s="40">
        <v>890.69</v>
      </c>
    </row>
    <row r="153" spans="1:13">
      <c r="B153" s="36">
        <v>113</v>
      </c>
      <c r="C153" s="37">
        <v>285.64999999999998</v>
      </c>
      <c r="D153" s="37">
        <v>388.51</v>
      </c>
      <c r="E153" s="38">
        <v>670.51</v>
      </c>
      <c r="F153" s="38">
        <v>726.15</v>
      </c>
      <c r="G153" s="39">
        <v>729.56</v>
      </c>
      <c r="H153" s="38">
        <v>799.97</v>
      </c>
      <c r="I153" s="39">
        <v>838.04</v>
      </c>
      <c r="J153" s="40">
        <v>894.32</v>
      </c>
    </row>
    <row r="154" spans="1:13">
      <c r="B154" s="36">
        <v>114</v>
      </c>
      <c r="C154" s="37">
        <v>287.91000000000003</v>
      </c>
      <c r="D154" s="37">
        <v>391.69</v>
      </c>
      <c r="E154" s="38">
        <v>676.17</v>
      </c>
      <c r="F154" s="38">
        <v>732.31</v>
      </c>
      <c r="G154" s="39">
        <v>735.75</v>
      </c>
      <c r="H154" s="38">
        <v>806.78</v>
      </c>
      <c r="I154" s="39">
        <v>845.19</v>
      </c>
      <c r="J154" s="40">
        <v>901.97</v>
      </c>
    </row>
    <row r="155" spans="1:13">
      <c r="B155" s="41">
        <v>115</v>
      </c>
      <c r="C155" s="42">
        <v>290.18</v>
      </c>
      <c r="D155" s="42">
        <v>394.86</v>
      </c>
      <c r="E155" s="43">
        <v>681.84</v>
      </c>
      <c r="F155" s="43">
        <v>738.47</v>
      </c>
      <c r="G155" s="44">
        <v>741.94</v>
      </c>
      <c r="H155" s="43">
        <v>813.6</v>
      </c>
      <c r="I155" s="44">
        <v>852.34</v>
      </c>
      <c r="J155" s="45">
        <v>913.73</v>
      </c>
    </row>
    <row r="157" spans="1:13">
      <c r="A157" s="53"/>
      <c r="B157" s="53" t="s">
        <v>6</v>
      </c>
      <c r="C157" s="53"/>
    </row>
    <row r="158" spans="1:13" ht="14.1" customHeight="1"/>
    <row r="159" spans="1:13" ht="21.75" customHeight="1"/>
    <row r="160" spans="1:13">
      <c r="I160" s="1"/>
      <c r="J160" s="2" t="str">
        <f>+J3</f>
        <v>2018 Rates</v>
      </c>
      <c r="K160" s="1"/>
      <c r="L160" s="1"/>
      <c r="M160" s="1"/>
    </row>
    <row r="161" spans="1:13" ht="24.6">
      <c r="B161" s="3" t="s">
        <v>1</v>
      </c>
      <c r="C161" s="3"/>
      <c r="E161" s="3"/>
      <c r="H161" s="4"/>
      <c r="I161" s="3"/>
    </row>
    <row r="162" spans="1:13" ht="12.75" customHeight="1">
      <c r="B162" s="6"/>
      <c r="C162" s="7"/>
      <c r="D162" s="7"/>
      <c r="E162" s="7"/>
      <c r="F162" s="7"/>
      <c r="G162" s="7"/>
      <c r="H162" s="8"/>
      <c r="I162" s="7"/>
      <c r="K162" s="7"/>
      <c r="L162" s="7"/>
      <c r="M162" s="7"/>
    </row>
    <row r="163" spans="1:13" ht="32.4">
      <c r="B163" s="6" t="s">
        <v>2</v>
      </c>
      <c r="C163" s="7"/>
      <c r="D163" s="7"/>
      <c r="E163" s="7"/>
      <c r="F163" s="7"/>
      <c r="G163" s="7"/>
      <c r="H163" s="8"/>
      <c r="I163" s="7"/>
      <c r="K163" s="7"/>
      <c r="L163" s="7"/>
      <c r="M163" s="7"/>
    </row>
    <row r="164" spans="1:13" ht="12.75" customHeight="1">
      <c r="B164" s="6"/>
      <c r="C164" s="7"/>
      <c r="D164" s="7"/>
      <c r="E164" s="7"/>
      <c r="F164" s="7"/>
      <c r="G164" s="7"/>
      <c r="H164" s="8"/>
      <c r="I164" s="7"/>
      <c r="K164" s="7"/>
      <c r="L164" s="7"/>
      <c r="M164" s="7"/>
    </row>
    <row r="165" spans="1:13" ht="12.75" customHeight="1">
      <c r="B165" s="9"/>
      <c r="C165" s="7"/>
      <c r="D165" s="7"/>
      <c r="E165" s="7"/>
      <c r="F165" s="7"/>
      <c r="G165" s="7"/>
      <c r="H165" s="8"/>
      <c r="I165" s="7"/>
      <c r="K165" s="7"/>
      <c r="L165" s="7"/>
      <c r="M165" s="7"/>
    </row>
    <row r="166" spans="1:13" ht="12.75" customHeight="1">
      <c r="B166" s="6"/>
      <c r="C166" s="7"/>
      <c r="D166" s="7"/>
      <c r="E166" s="7"/>
      <c r="F166" s="7"/>
      <c r="G166" s="7"/>
      <c r="H166" s="8"/>
      <c r="I166" s="7"/>
      <c r="K166" s="7"/>
      <c r="L166" s="7"/>
      <c r="M166" s="7"/>
    </row>
    <row r="167" spans="1:13" ht="12.75" customHeight="1">
      <c r="B167" s="8"/>
      <c r="C167" s="7"/>
      <c r="D167" s="7"/>
      <c r="E167" s="7"/>
      <c r="F167" s="7"/>
      <c r="G167" s="7"/>
      <c r="H167" s="8"/>
      <c r="I167" s="7"/>
      <c r="K167" s="7"/>
      <c r="L167" s="7"/>
      <c r="M167" s="7"/>
    </row>
    <row r="168" spans="1:13" ht="12.75" customHeight="1">
      <c r="B168" s="10" t="s">
        <v>3</v>
      </c>
      <c r="C168" s="11">
        <v>102</v>
      </c>
      <c r="D168" s="11">
        <v>103</v>
      </c>
      <c r="E168" s="11">
        <v>104</v>
      </c>
      <c r="F168" s="11">
        <v>105</v>
      </c>
      <c r="G168" s="11">
        <v>106</v>
      </c>
      <c r="H168" s="11">
        <v>107</v>
      </c>
      <c r="I168" s="11">
        <v>108</v>
      </c>
      <c r="J168" s="11">
        <v>124</v>
      </c>
      <c r="M168" s="7"/>
    </row>
    <row r="169" spans="1:13" ht="12.75" customHeight="1">
      <c r="A169" s="7"/>
      <c r="B169" s="16" t="s">
        <v>9</v>
      </c>
      <c r="C169" s="59">
        <v>292.44</v>
      </c>
      <c r="D169" s="59">
        <v>398.03</v>
      </c>
      <c r="E169" s="59">
        <v>687.51</v>
      </c>
      <c r="F169" s="59">
        <v>744.64</v>
      </c>
      <c r="G169" s="59">
        <v>748.13</v>
      </c>
      <c r="H169" s="59">
        <v>820.41</v>
      </c>
      <c r="I169" s="59">
        <v>859.49</v>
      </c>
      <c r="J169" s="60">
        <v>921.42</v>
      </c>
      <c r="M169" s="7"/>
    </row>
    <row r="170" spans="1:13" ht="12.75" customHeight="1">
      <c r="A170" s="15"/>
      <c r="B170" s="19">
        <v>117</v>
      </c>
      <c r="C170" s="61">
        <v>294.7</v>
      </c>
      <c r="D170" s="61">
        <v>401.2</v>
      </c>
      <c r="E170" s="62">
        <v>693.18</v>
      </c>
      <c r="F170" s="62">
        <v>750.8</v>
      </c>
      <c r="G170" s="62">
        <v>754.32</v>
      </c>
      <c r="H170" s="62">
        <v>827.23</v>
      </c>
      <c r="I170" s="62">
        <v>866.64</v>
      </c>
      <c r="J170" s="62">
        <v>929.11</v>
      </c>
    </row>
    <row r="171" spans="1:13" s="57" customFormat="1" ht="12.75" customHeight="1">
      <c r="A171" s="56"/>
      <c r="B171" s="23">
        <v>118</v>
      </c>
      <c r="C171" s="63">
        <v>296.95999999999998</v>
      </c>
      <c r="D171" s="63">
        <v>404.38</v>
      </c>
      <c r="E171" s="64">
        <v>698.85</v>
      </c>
      <c r="F171" s="64">
        <v>756.96</v>
      </c>
      <c r="G171" s="64">
        <v>760.51</v>
      </c>
      <c r="H171" s="64">
        <v>834.04</v>
      </c>
      <c r="I171" s="63">
        <v>873.79</v>
      </c>
      <c r="J171" s="65">
        <v>936.79</v>
      </c>
      <c r="K171"/>
      <c r="L171"/>
      <c r="M171"/>
    </row>
    <row r="172" spans="1:13" ht="12.75" customHeight="1">
      <c r="A172" s="22"/>
      <c r="B172" s="23">
        <v>119</v>
      </c>
      <c r="C172" s="63">
        <v>299.23</v>
      </c>
      <c r="D172" s="63">
        <v>407.55</v>
      </c>
      <c r="E172" s="64">
        <v>704.52</v>
      </c>
      <c r="F172" s="63">
        <v>763.12</v>
      </c>
      <c r="G172" s="65">
        <v>766.71</v>
      </c>
      <c r="H172" s="64">
        <v>840.85</v>
      </c>
      <c r="I172" s="64">
        <v>880.95</v>
      </c>
      <c r="J172" s="64">
        <v>940.21</v>
      </c>
    </row>
    <row r="173" spans="1:13" ht="12.75" customHeight="1">
      <c r="A173" s="27"/>
      <c r="B173" s="28">
        <v>120</v>
      </c>
      <c r="C173" s="66">
        <v>301.49</v>
      </c>
      <c r="D173" s="66">
        <v>410.72</v>
      </c>
      <c r="E173" s="67">
        <v>710.18</v>
      </c>
      <c r="F173" s="64">
        <v>769.28</v>
      </c>
      <c r="G173" s="64">
        <v>772.9</v>
      </c>
      <c r="H173" s="64">
        <v>847.67</v>
      </c>
      <c r="I173" s="64">
        <v>888.1</v>
      </c>
      <c r="J173" s="67">
        <v>952.16</v>
      </c>
    </row>
    <row r="174" spans="1:13" ht="12.75" customHeight="1">
      <c r="A174" s="27"/>
      <c r="B174" s="31">
        <v>121</v>
      </c>
      <c r="C174" s="68">
        <v>303.75</v>
      </c>
      <c r="D174" s="68">
        <v>413.89</v>
      </c>
      <c r="E174" s="69">
        <v>715.85</v>
      </c>
      <c r="F174" s="69">
        <v>775.44</v>
      </c>
      <c r="G174" s="70">
        <v>779.09</v>
      </c>
      <c r="H174" s="69">
        <v>854.48</v>
      </c>
      <c r="I174" s="69">
        <v>895.25</v>
      </c>
      <c r="J174" s="71">
        <v>959.84</v>
      </c>
    </row>
    <row r="175" spans="1:13" ht="12.75" customHeight="1">
      <c r="A175" s="27"/>
      <c r="B175" s="36">
        <v>122</v>
      </c>
      <c r="C175" s="72">
        <v>306.01</v>
      </c>
      <c r="D175" s="72">
        <v>417.07</v>
      </c>
      <c r="E175" s="73">
        <v>721.52</v>
      </c>
      <c r="F175" s="73">
        <v>781.6</v>
      </c>
      <c r="G175" s="74">
        <v>785.28</v>
      </c>
      <c r="H175" s="73">
        <v>861.3</v>
      </c>
      <c r="I175" s="73">
        <v>902.4</v>
      </c>
      <c r="J175" s="75">
        <v>967.53</v>
      </c>
    </row>
    <row r="176" spans="1:13" ht="12.75" customHeight="1">
      <c r="A176" s="27"/>
      <c r="B176" s="31">
        <v>123</v>
      </c>
      <c r="C176" s="72">
        <v>308.27999999999997</v>
      </c>
      <c r="D176" s="72">
        <v>420.24</v>
      </c>
      <c r="E176" s="73">
        <v>727.19</v>
      </c>
      <c r="F176" s="73">
        <v>787.76</v>
      </c>
      <c r="G176" s="74">
        <v>791.47</v>
      </c>
      <c r="H176" s="73">
        <v>868.11</v>
      </c>
      <c r="I176" s="73">
        <v>909.55</v>
      </c>
      <c r="J176" s="75">
        <v>975.21</v>
      </c>
    </row>
    <row r="177" spans="1:10" ht="12.75" customHeight="1">
      <c r="A177" s="27"/>
      <c r="B177" s="31">
        <v>124</v>
      </c>
      <c r="C177" s="72">
        <v>310.54000000000002</v>
      </c>
      <c r="D177" s="72">
        <v>423.41</v>
      </c>
      <c r="E177" s="73">
        <v>732.86</v>
      </c>
      <c r="F177" s="73">
        <v>793.92</v>
      </c>
      <c r="G177" s="74">
        <v>797.66</v>
      </c>
      <c r="H177" s="73">
        <v>874.92</v>
      </c>
      <c r="I177" s="73">
        <v>916.7</v>
      </c>
      <c r="J177" s="75">
        <v>978.46</v>
      </c>
    </row>
    <row r="178" spans="1:10" ht="12.75" customHeight="1">
      <c r="A178" s="27"/>
      <c r="B178" s="41">
        <v>125</v>
      </c>
      <c r="C178" s="72">
        <v>312.8</v>
      </c>
      <c r="D178" s="76">
        <v>426.59</v>
      </c>
      <c r="E178" s="77">
        <v>738.53</v>
      </c>
      <c r="F178" s="77">
        <v>800.08</v>
      </c>
      <c r="G178" s="78">
        <v>803.85</v>
      </c>
      <c r="H178" s="77">
        <v>881.74</v>
      </c>
      <c r="I178" s="77">
        <v>923.85</v>
      </c>
      <c r="J178" s="79">
        <v>986.11</v>
      </c>
    </row>
    <row r="179" spans="1:10" ht="12.75" customHeight="1">
      <c r="A179" s="27"/>
      <c r="B179" s="23">
        <v>126</v>
      </c>
      <c r="C179" s="61">
        <v>315.06</v>
      </c>
      <c r="D179" s="63">
        <v>429.76</v>
      </c>
      <c r="E179" s="63">
        <v>744.19</v>
      </c>
      <c r="F179" s="63">
        <v>806.24</v>
      </c>
      <c r="G179" s="80">
        <v>810.04</v>
      </c>
      <c r="H179" s="63">
        <v>888.55</v>
      </c>
      <c r="I179" s="63">
        <v>931</v>
      </c>
      <c r="J179" s="64">
        <v>993.76</v>
      </c>
    </row>
    <row r="180" spans="1:10" ht="12.75" customHeight="1">
      <c r="A180" s="27"/>
      <c r="B180" s="23">
        <v>127</v>
      </c>
      <c r="C180" s="63">
        <v>317.32</v>
      </c>
      <c r="D180" s="63">
        <v>432.93</v>
      </c>
      <c r="E180" s="63">
        <v>749.86</v>
      </c>
      <c r="F180" s="63">
        <v>812.4</v>
      </c>
      <c r="G180" s="80">
        <v>816.23</v>
      </c>
      <c r="H180" s="63">
        <v>895.37</v>
      </c>
      <c r="I180" s="63">
        <v>938.15</v>
      </c>
      <c r="J180" s="64">
        <v>1001.41</v>
      </c>
    </row>
    <row r="181" spans="1:10" ht="12.75" customHeight="1">
      <c r="A181" s="27"/>
      <c r="B181" s="23">
        <v>128</v>
      </c>
      <c r="C181" s="63">
        <v>319.58999999999997</v>
      </c>
      <c r="D181" s="63">
        <v>436.1</v>
      </c>
      <c r="E181" s="63">
        <v>755.53</v>
      </c>
      <c r="F181" s="63">
        <v>818.56</v>
      </c>
      <c r="G181" s="80">
        <v>822.42</v>
      </c>
      <c r="H181" s="63">
        <v>902.18</v>
      </c>
      <c r="I181" s="63">
        <v>945.3</v>
      </c>
      <c r="J181" s="64">
        <v>1009.05</v>
      </c>
    </row>
    <row r="182" spans="1:10" ht="12.75" customHeight="1">
      <c r="A182" s="27"/>
      <c r="B182" s="23">
        <v>129</v>
      </c>
      <c r="C182" s="63">
        <v>321.85000000000002</v>
      </c>
      <c r="D182" s="63">
        <v>439.28</v>
      </c>
      <c r="E182" s="63">
        <v>761.2</v>
      </c>
      <c r="F182" s="63">
        <v>824.72</v>
      </c>
      <c r="G182" s="80">
        <v>828.61</v>
      </c>
      <c r="H182" s="63">
        <v>908.99</v>
      </c>
      <c r="I182" s="63">
        <v>952.45</v>
      </c>
      <c r="J182" s="64">
        <v>1016.69</v>
      </c>
    </row>
    <row r="183" spans="1:10" ht="12.75" customHeight="1">
      <c r="A183" s="27"/>
      <c r="B183" s="47">
        <v>130</v>
      </c>
      <c r="C183" s="66">
        <v>324.11</v>
      </c>
      <c r="D183" s="66">
        <v>442.45</v>
      </c>
      <c r="E183" s="66">
        <v>766.87</v>
      </c>
      <c r="F183" s="66">
        <v>830.88</v>
      </c>
      <c r="G183" s="81">
        <v>834.8</v>
      </c>
      <c r="H183" s="66">
        <v>915.81</v>
      </c>
      <c r="I183" s="66">
        <v>959.6</v>
      </c>
      <c r="J183" s="67">
        <v>1024.3499999999999</v>
      </c>
    </row>
    <row r="184" spans="1:10" ht="12.75" customHeight="1">
      <c r="A184" s="27"/>
      <c r="B184" s="49">
        <v>131</v>
      </c>
      <c r="C184" s="68">
        <v>326.37</v>
      </c>
      <c r="D184" s="68">
        <v>445.62</v>
      </c>
      <c r="E184" s="73">
        <v>772.53</v>
      </c>
      <c r="F184" s="73">
        <v>837.05</v>
      </c>
      <c r="G184" s="74">
        <v>840.99</v>
      </c>
      <c r="H184" s="73">
        <v>922.62</v>
      </c>
      <c r="I184" s="73">
        <v>966.75</v>
      </c>
      <c r="J184" s="75">
        <v>1032</v>
      </c>
    </row>
    <row r="185" spans="1:10" ht="12.75" customHeight="1">
      <c r="A185" s="22"/>
      <c r="B185" s="31">
        <v>132</v>
      </c>
      <c r="C185" s="72">
        <v>328.64</v>
      </c>
      <c r="D185" s="72">
        <v>448.79</v>
      </c>
      <c r="E185" s="73">
        <v>778.2</v>
      </c>
      <c r="F185" s="73">
        <v>843.21</v>
      </c>
      <c r="G185" s="74">
        <v>847.19</v>
      </c>
      <c r="H185" s="73">
        <v>929.43</v>
      </c>
      <c r="I185" s="73">
        <v>973.91</v>
      </c>
      <c r="J185" s="75">
        <v>1039.6400000000001</v>
      </c>
    </row>
    <row r="186" spans="1:10" ht="12.75" customHeight="1">
      <c r="A186" s="27"/>
      <c r="B186" s="31">
        <v>133</v>
      </c>
      <c r="C186" s="72">
        <v>330.9</v>
      </c>
      <c r="D186" s="72">
        <v>451.97</v>
      </c>
      <c r="E186" s="73">
        <v>783.87</v>
      </c>
      <c r="F186" s="73">
        <v>849.37</v>
      </c>
      <c r="G186" s="74">
        <v>853.38</v>
      </c>
      <c r="H186" s="73">
        <v>936.25</v>
      </c>
      <c r="I186" s="73">
        <v>981.06</v>
      </c>
      <c r="J186" s="75">
        <v>1047.3</v>
      </c>
    </row>
    <row r="187" spans="1:10" ht="12.75" customHeight="1">
      <c r="A187" s="22"/>
      <c r="B187" s="31">
        <v>134</v>
      </c>
      <c r="C187" s="72">
        <v>333.16</v>
      </c>
      <c r="D187" s="72">
        <v>455.14</v>
      </c>
      <c r="E187" s="73">
        <v>789.54</v>
      </c>
      <c r="F187" s="73">
        <v>855.53</v>
      </c>
      <c r="G187" s="74">
        <v>859.57</v>
      </c>
      <c r="H187" s="73">
        <v>943.06</v>
      </c>
      <c r="I187" s="73">
        <v>988.21</v>
      </c>
      <c r="J187" s="75">
        <v>1054.95</v>
      </c>
    </row>
    <row r="188" spans="1:10" ht="12.75" customHeight="1">
      <c r="A188" s="27"/>
      <c r="B188" s="50">
        <v>135</v>
      </c>
      <c r="C188" s="76">
        <v>335.42</v>
      </c>
      <c r="D188" s="76">
        <v>458.31</v>
      </c>
      <c r="E188" s="77">
        <v>795.21</v>
      </c>
      <c r="F188" s="77">
        <v>861.69</v>
      </c>
      <c r="G188" s="78">
        <v>865.76</v>
      </c>
      <c r="H188" s="77">
        <v>949.88</v>
      </c>
      <c r="I188" s="77">
        <v>995.36</v>
      </c>
      <c r="J188" s="79">
        <v>1062.5899999999999</v>
      </c>
    </row>
    <row r="189" spans="1:10" ht="12.75" customHeight="1">
      <c r="A189" s="27"/>
      <c r="B189" s="51">
        <v>136</v>
      </c>
      <c r="C189" s="61">
        <v>337.69</v>
      </c>
      <c r="D189" s="61">
        <v>461.48</v>
      </c>
      <c r="E189" s="63">
        <v>800.88</v>
      </c>
      <c r="F189" s="63">
        <v>867.85</v>
      </c>
      <c r="G189" s="80">
        <v>871.95</v>
      </c>
      <c r="H189" s="63">
        <v>956.69</v>
      </c>
      <c r="I189" s="63">
        <v>1002.51</v>
      </c>
      <c r="J189" s="64">
        <v>1070.25</v>
      </c>
    </row>
    <row r="190" spans="1:10" ht="12.75" customHeight="1">
      <c r="A190" s="27"/>
      <c r="B190" s="23">
        <v>137</v>
      </c>
      <c r="C190" s="63">
        <v>339.95</v>
      </c>
      <c r="D190" s="63">
        <v>464.66</v>
      </c>
      <c r="E190" s="63">
        <v>806.54</v>
      </c>
      <c r="F190" s="63">
        <v>874.01</v>
      </c>
      <c r="G190" s="80">
        <v>878.14</v>
      </c>
      <c r="H190" s="63">
        <v>963.5</v>
      </c>
      <c r="I190" s="63">
        <v>1009.66</v>
      </c>
      <c r="J190" s="64">
        <v>1077.9000000000001</v>
      </c>
    </row>
    <row r="191" spans="1:10" ht="12.75" customHeight="1">
      <c r="A191" s="27"/>
      <c r="B191" s="23">
        <v>138</v>
      </c>
      <c r="C191" s="63">
        <v>342.21</v>
      </c>
      <c r="D191" s="63">
        <v>467.83</v>
      </c>
      <c r="E191" s="63">
        <v>812.21</v>
      </c>
      <c r="F191" s="63">
        <v>880.17</v>
      </c>
      <c r="G191" s="80">
        <v>884.33</v>
      </c>
      <c r="H191" s="63">
        <v>970.32</v>
      </c>
      <c r="I191" s="63">
        <v>1016.81</v>
      </c>
      <c r="J191" s="64">
        <v>1085.55</v>
      </c>
    </row>
    <row r="192" spans="1:10" ht="12.75" customHeight="1">
      <c r="A192" s="27"/>
      <c r="B192" s="23">
        <v>139</v>
      </c>
      <c r="C192" s="63">
        <v>344.47</v>
      </c>
      <c r="D192" s="63">
        <v>471</v>
      </c>
      <c r="E192" s="63">
        <v>817.88</v>
      </c>
      <c r="F192" s="63">
        <v>886.33</v>
      </c>
      <c r="G192" s="80">
        <v>890.52</v>
      </c>
      <c r="H192" s="63">
        <v>977.13</v>
      </c>
      <c r="I192" s="63">
        <v>1023.96</v>
      </c>
      <c r="J192" s="64">
        <v>1093.19</v>
      </c>
    </row>
    <row r="193" spans="1:10" ht="12.75" customHeight="1">
      <c r="A193" s="27"/>
      <c r="B193" s="28">
        <v>140</v>
      </c>
      <c r="C193" s="66">
        <v>346.74</v>
      </c>
      <c r="D193" s="66">
        <v>474.18</v>
      </c>
      <c r="E193" s="66">
        <v>823.55</v>
      </c>
      <c r="F193" s="66">
        <v>892.49</v>
      </c>
      <c r="G193" s="81">
        <v>896.71</v>
      </c>
      <c r="H193" s="66">
        <v>983.95</v>
      </c>
      <c r="I193" s="66">
        <v>1031.1099999999999</v>
      </c>
      <c r="J193" s="67">
        <v>1100.83</v>
      </c>
    </row>
    <row r="194" spans="1:10" ht="12.75" customHeight="1">
      <c r="A194" s="27"/>
      <c r="B194" s="31">
        <v>141</v>
      </c>
      <c r="C194" s="68">
        <v>349</v>
      </c>
      <c r="D194" s="68">
        <v>477.35</v>
      </c>
      <c r="E194" s="73">
        <v>829.22</v>
      </c>
      <c r="F194" s="73">
        <v>898.65</v>
      </c>
      <c r="G194" s="74">
        <v>902.9</v>
      </c>
      <c r="H194" s="73">
        <v>990.76</v>
      </c>
      <c r="I194" s="73">
        <v>1038.26</v>
      </c>
      <c r="J194" s="75">
        <v>1108.49</v>
      </c>
    </row>
    <row r="195" spans="1:10" ht="12.75" customHeight="1">
      <c r="A195" s="27"/>
      <c r="B195" s="36">
        <v>142</v>
      </c>
      <c r="C195" s="72">
        <v>351.26</v>
      </c>
      <c r="D195" s="72">
        <v>480.52</v>
      </c>
      <c r="E195" s="73">
        <v>834.88</v>
      </c>
      <c r="F195" s="73">
        <v>904.81</v>
      </c>
      <c r="G195" s="74">
        <v>909.09</v>
      </c>
      <c r="H195" s="73">
        <v>997.57</v>
      </c>
      <c r="I195" s="73">
        <v>1045.4100000000001</v>
      </c>
      <c r="J195" s="75">
        <v>1116.1400000000001</v>
      </c>
    </row>
    <row r="196" spans="1:10" ht="12.75" customHeight="1">
      <c r="A196" s="27"/>
      <c r="B196" s="36">
        <v>143</v>
      </c>
      <c r="C196" s="72">
        <v>353.52</v>
      </c>
      <c r="D196" s="72">
        <v>483.69</v>
      </c>
      <c r="E196" s="73">
        <v>840.55</v>
      </c>
      <c r="F196" s="73">
        <v>910.97</v>
      </c>
      <c r="G196" s="74">
        <v>915.28</v>
      </c>
      <c r="H196" s="73">
        <v>1004.39</v>
      </c>
      <c r="I196" s="74">
        <v>1052.56</v>
      </c>
      <c r="J196" s="75">
        <v>1123.78</v>
      </c>
    </row>
    <row r="197" spans="1:10" ht="12.75" customHeight="1">
      <c r="A197" s="27"/>
      <c r="B197" s="36">
        <v>144</v>
      </c>
      <c r="C197" s="72">
        <v>355.79</v>
      </c>
      <c r="D197" s="72">
        <v>486.87</v>
      </c>
      <c r="E197" s="73">
        <v>846.22</v>
      </c>
      <c r="F197" s="73">
        <v>917.13</v>
      </c>
      <c r="G197" s="74">
        <v>921.48</v>
      </c>
      <c r="H197" s="73">
        <v>1011.2</v>
      </c>
      <c r="I197" s="74">
        <v>1059.72</v>
      </c>
      <c r="J197" s="75">
        <v>1131.44</v>
      </c>
    </row>
    <row r="198" spans="1:10" ht="12.75" customHeight="1">
      <c r="B198" s="36">
        <v>145</v>
      </c>
      <c r="C198" s="76">
        <v>358.05</v>
      </c>
      <c r="D198" s="76">
        <v>490.04</v>
      </c>
      <c r="E198" s="77">
        <v>851.89</v>
      </c>
      <c r="F198" s="77">
        <v>923.29</v>
      </c>
      <c r="G198" s="78">
        <v>927.67</v>
      </c>
      <c r="H198" s="77">
        <v>1018.02</v>
      </c>
      <c r="I198" s="78">
        <v>1066.8699999999999</v>
      </c>
      <c r="J198" s="79">
        <v>1139.0899999999999</v>
      </c>
    </row>
    <row r="199" spans="1:10" ht="12.75" customHeight="1">
      <c r="B199" s="19">
        <v>146</v>
      </c>
      <c r="C199" s="61">
        <v>360.31</v>
      </c>
      <c r="D199" s="61">
        <v>493.21</v>
      </c>
      <c r="E199" s="63">
        <v>857.56</v>
      </c>
      <c r="F199" s="63">
        <v>929.45</v>
      </c>
      <c r="G199" s="80">
        <v>933.86</v>
      </c>
      <c r="H199" s="63">
        <v>1024.83</v>
      </c>
      <c r="I199" s="80">
        <v>1074.02</v>
      </c>
      <c r="J199" s="64">
        <v>1146.73</v>
      </c>
    </row>
    <row r="200" spans="1:10" ht="12.75" customHeight="1">
      <c r="B200" s="52">
        <v>147</v>
      </c>
      <c r="C200" s="63">
        <v>362.57</v>
      </c>
      <c r="D200" s="63">
        <v>496.38</v>
      </c>
      <c r="E200" s="63">
        <v>863.23</v>
      </c>
      <c r="F200" s="63">
        <v>935.62</v>
      </c>
      <c r="G200" s="80">
        <v>940.05</v>
      </c>
      <c r="H200" s="63">
        <v>1031.6400000000001</v>
      </c>
      <c r="I200" s="80">
        <v>1081.17</v>
      </c>
      <c r="J200" s="64">
        <v>1154.3900000000001</v>
      </c>
    </row>
    <row r="201" spans="1:10" ht="12.75" customHeight="1">
      <c r="B201" s="52">
        <v>148</v>
      </c>
      <c r="C201" s="63">
        <v>364.84</v>
      </c>
      <c r="D201" s="63">
        <v>499.56</v>
      </c>
      <c r="E201" s="63">
        <v>868.89</v>
      </c>
      <c r="F201" s="63">
        <v>941.78</v>
      </c>
      <c r="G201" s="80">
        <v>946.24</v>
      </c>
      <c r="H201" s="63">
        <v>1038.46</v>
      </c>
      <c r="I201" s="80">
        <v>1088.32</v>
      </c>
      <c r="J201" s="64">
        <v>1162.03</v>
      </c>
    </row>
    <row r="202" spans="1:10" ht="12.75" customHeight="1">
      <c r="B202" s="52">
        <v>149</v>
      </c>
      <c r="C202" s="63">
        <v>367.1</v>
      </c>
      <c r="D202" s="63">
        <v>502.73</v>
      </c>
      <c r="E202" s="63">
        <v>874.56</v>
      </c>
      <c r="F202" s="63">
        <v>947.94</v>
      </c>
      <c r="G202" s="80">
        <v>952.43</v>
      </c>
      <c r="H202" s="63">
        <v>1045.27</v>
      </c>
      <c r="I202" s="80">
        <v>1095.47</v>
      </c>
      <c r="J202" s="64">
        <v>1169.68</v>
      </c>
    </row>
    <row r="203" spans="1:10" ht="12.75" customHeight="1">
      <c r="B203" s="28">
        <v>150</v>
      </c>
      <c r="C203" s="66">
        <v>369.36</v>
      </c>
      <c r="D203" s="66">
        <v>505.9</v>
      </c>
      <c r="E203" s="66">
        <v>880.23</v>
      </c>
      <c r="F203" s="66">
        <v>954.1</v>
      </c>
      <c r="G203" s="81">
        <v>958.62</v>
      </c>
      <c r="H203" s="66">
        <v>1052.0899999999999</v>
      </c>
      <c r="I203" s="81">
        <v>1102.6199999999999</v>
      </c>
      <c r="J203" s="67">
        <v>1177.33</v>
      </c>
    </row>
    <row r="204" spans="1:10">
      <c r="B204" s="336" t="s">
        <v>10</v>
      </c>
      <c r="C204" s="336"/>
      <c r="D204" s="336"/>
      <c r="E204" s="336"/>
      <c r="F204" s="336"/>
      <c r="G204" s="336"/>
      <c r="H204" s="336"/>
      <c r="I204" s="336"/>
      <c r="J204" s="336"/>
    </row>
    <row r="205" spans="1:10" ht="12.75" customHeight="1">
      <c r="B205" s="337" t="s">
        <v>11</v>
      </c>
      <c r="C205" s="339">
        <v>2.2599999999999998</v>
      </c>
      <c r="D205" s="339">
        <v>3.17</v>
      </c>
      <c r="E205" s="339">
        <v>5.67</v>
      </c>
      <c r="F205" s="339">
        <v>6.16</v>
      </c>
      <c r="G205" s="339">
        <v>6.19</v>
      </c>
      <c r="H205" s="339">
        <v>6.81</v>
      </c>
      <c r="I205" s="339">
        <v>7.15</v>
      </c>
      <c r="J205" s="339">
        <v>7.65</v>
      </c>
    </row>
    <row r="206" spans="1:10" ht="12.75" customHeight="1">
      <c r="B206" s="338"/>
      <c r="C206" s="340"/>
      <c r="D206" s="340"/>
      <c r="E206" s="340"/>
      <c r="F206" s="340"/>
      <c r="G206" s="340"/>
      <c r="H206" s="340"/>
      <c r="I206" s="340"/>
      <c r="J206" s="340"/>
    </row>
    <row r="208" spans="1:10">
      <c r="A208" s="53"/>
      <c r="B208" s="53" t="s">
        <v>6</v>
      </c>
      <c r="C208" s="53"/>
    </row>
  </sheetData>
  <mergeCells count="10">
    <mergeCell ref="B204:J204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J205:J206"/>
  </mergeCells>
  <pageMargins left="0.75" right="0.75" top="0.51" bottom="0.56999999999999995" header="0.5" footer="0.5"/>
  <pageSetup scale="92" fitToHeight="2" orientation="portrait" r:id="rId1"/>
  <headerFooter alignWithMargins="0"/>
  <rowBreaks count="3" manualBreakCount="3">
    <brk id="51" max="10" man="1"/>
    <brk id="105" max="10" man="1"/>
    <brk id="158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T44"/>
  <sheetViews>
    <sheetView showGridLines="0" view="pageBreakPreview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15" style="88" customWidth="1"/>
    <col min="3" max="20" width="7.33203125" style="88" customWidth="1"/>
    <col min="21" max="256" width="9.109375" style="88"/>
    <col min="257" max="257" width="4.6640625" style="88" customWidth="1"/>
    <col min="258" max="258" width="15" style="88" customWidth="1"/>
    <col min="259" max="276" width="7.33203125" style="88" customWidth="1"/>
    <col min="277" max="512" width="9.109375" style="88"/>
    <col min="513" max="513" width="4.6640625" style="88" customWidth="1"/>
    <col min="514" max="514" width="15" style="88" customWidth="1"/>
    <col min="515" max="532" width="7.33203125" style="88" customWidth="1"/>
    <col min="533" max="768" width="9.109375" style="88"/>
    <col min="769" max="769" width="4.6640625" style="88" customWidth="1"/>
    <col min="770" max="770" width="15" style="88" customWidth="1"/>
    <col min="771" max="788" width="7.33203125" style="88" customWidth="1"/>
    <col min="789" max="1024" width="9.109375" style="88"/>
    <col min="1025" max="1025" width="4.6640625" style="88" customWidth="1"/>
    <col min="1026" max="1026" width="15" style="88" customWidth="1"/>
    <col min="1027" max="1044" width="7.33203125" style="88" customWidth="1"/>
    <col min="1045" max="1280" width="9.109375" style="88"/>
    <col min="1281" max="1281" width="4.6640625" style="88" customWidth="1"/>
    <col min="1282" max="1282" width="15" style="88" customWidth="1"/>
    <col min="1283" max="1300" width="7.33203125" style="88" customWidth="1"/>
    <col min="1301" max="1536" width="9.109375" style="88"/>
    <col min="1537" max="1537" width="4.6640625" style="88" customWidth="1"/>
    <col min="1538" max="1538" width="15" style="88" customWidth="1"/>
    <col min="1539" max="1556" width="7.33203125" style="88" customWidth="1"/>
    <col min="1557" max="1792" width="9.109375" style="88"/>
    <col min="1793" max="1793" width="4.6640625" style="88" customWidth="1"/>
    <col min="1794" max="1794" width="15" style="88" customWidth="1"/>
    <col min="1795" max="1812" width="7.33203125" style="88" customWidth="1"/>
    <col min="1813" max="2048" width="9.109375" style="88"/>
    <col min="2049" max="2049" width="4.6640625" style="88" customWidth="1"/>
    <col min="2050" max="2050" width="15" style="88" customWidth="1"/>
    <col min="2051" max="2068" width="7.33203125" style="88" customWidth="1"/>
    <col min="2069" max="2304" width="9.109375" style="88"/>
    <col min="2305" max="2305" width="4.6640625" style="88" customWidth="1"/>
    <col min="2306" max="2306" width="15" style="88" customWidth="1"/>
    <col min="2307" max="2324" width="7.33203125" style="88" customWidth="1"/>
    <col min="2325" max="2560" width="9.109375" style="88"/>
    <col min="2561" max="2561" width="4.6640625" style="88" customWidth="1"/>
    <col min="2562" max="2562" width="15" style="88" customWidth="1"/>
    <col min="2563" max="2580" width="7.33203125" style="88" customWidth="1"/>
    <col min="2581" max="2816" width="9.109375" style="88"/>
    <col min="2817" max="2817" width="4.6640625" style="88" customWidth="1"/>
    <col min="2818" max="2818" width="15" style="88" customWidth="1"/>
    <col min="2819" max="2836" width="7.33203125" style="88" customWidth="1"/>
    <col min="2837" max="3072" width="9.109375" style="88"/>
    <col min="3073" max="3073" width="4.6640625" style="88" customWidth="1"/>
    <col min="3074" max="3074" width="15" style="88" customWidth="1"/>
    <col min="3075" max="3092" width="7.33203125" style="88" customWidth="1"/>
    <col min="3093" max="3328" width="9.109375" style="88"/>
    <col min="3329" max="3329" width="4.6640625" style="88" customWidth="1"/>
    <col min="3330" max="3330" width="15" style="88" customWidth="1"/>
    <col min="3331" max="3348" width="7.33203125" style="88" customWidth="1"/>
    <col min="3349" max="3584" width="9.109375" style="88"/>
    <col min="3585" max="3585" width="4.6640625" style="88" customWidth="1"/>
    <col min="3586" max="3586" width="15" style="88" customWidth="1"/>
    <col min="3587" max="3604" width="7.33203125" style="88" customWidth="1"/>
    <col min="3605" max="3840" width="9.109375" style="88"/>
    <col min="3841" max="3841" width="4.6640625" style="88" customWidth="1"/>
    <col min="3842" max="3842" width="15" style="88" customWidth="1"/>
    <col min="3843" max="3860" width="7.33203125" style="88" customWidth="1"/>
    <col min="3861" max="4096" width="9.109375" style="88"/>
    <col min="4097" max="4097" width="4.6640625" style="88" customWidth="1"/>
    <col min="4098" max="4098" width="15" style="88" customWidth="1"/>
    <col min="4099" max="4116" width="7.33203125" style="88" customWidth="1"/>
    <col min="4117" max="4352" width="9.109375" style="88"/>
    <col min="4353" max="4353" width="4.6640625" style="88" customWidth="1"/>
    <col min="4354" max="4354" width="15" style="88" customWidth="1"/>
    <col min="4355" max="4372" width="7.33203125" style="88" customWidth="1"/>
    <col min="4373" max="4608" width="9.109375" style="88"/>
    <col min="4609" max="4609" width="4.6640625" style="88" customWidth="1"/>
    <col min="4610" max="4610" width="15" style="88" customWidth="1"/>
    <col min="4611" max="4628" width="7.33203125" style="88" customWidth="1"/>
    <col min="4629" max="4864" width="9.109375" style="88"/>
    <col min="4865" max="4865" width="4.6640625" style="88" customWidth="1"/>
    <col min="4866" max="4866" width="15" style="88" customWidth="1"/>
    <col min="4867" max="4884" width="7.33203125" style="88" customWidth="1"/>
    <col min="4885" max="5120" width="9.109375" style="88"/>
    <col min="5121" max="5121" width="4.6640625" style="88" customWidth="1"/>
    <col min="5122" max="5122" width="15" style="88" customWidth="1"/>
    <col min="5123" max="5140" width="7.33203125" style="88" customWidth="1"/>
    <col min="5141" max="5376" width="9.109375" style="88"/>
    <col min="5377" max="5377" width="4.6640625" style="88" customWidth="1"/>
    <col min="5378" max="5378" width="15" style="88" customWidth="1"/>
    <col min="5379" max="5396" width="7.33203125" style="88" customWidth="1"/>
    <col min="5397" max="5632" width="9.109375" style="88"/>
    <col min="5633" max="5633" width="4.6640625" style="88" customWidth="1"/>
    <col min="5634" max="5634" width="15" style="88" customWidth="1"/>
    <col min="5635" max="5652" width="7.33203125" style="88" customWidth="1"/>
    <col min="5653" max="5888" width="9.109375" style="88"/>
    <col min="5889" max="5889" width="4.6640625" style="88" customWidth="1"/>
    <col min="5890" max="5890" width="15" style="88" customWidth="1"/>
    <col min="5891" max="5908" width="7.33203125" style="88" customWidth="1"/>
    <col min="5909" max="6144" width="9.109375" style="88"/>
    <col min="6145" max="6145" width="4.6640625" style="88" customWidth="1"/>
    <col min="6146" max="6146" width="15" style="88" customWidth="1"/>
    <col min="6147" max="6164" width="7.33203125" style="88" customWidth="1"/>
    <col min="6165" max="6400" width="9.109375" style="88"/>
    <col min="6401" max="6401" width="4.6640625" style="88" customWidth="1"/>
    <col min="6402" max="6402" width="15" style="88" customWidth="1"/>
    <col min="6403" max="6420" width="7.33203125" style="88" customWidth="1"/>
    <col min="6421" max="6656" width="9.109375" style="88"/>
    <col min="6657" max="6657" width="4.6640625" style="88" customWidth="1"/>
    <col min="6658" max="6658" width="15" style="88" customWidth="1"/>
    <col min="6659" max="6676" width="7.33203125" style="88" customWidth="1"/>
    <col min="6677" max="6912" width="9.109375" style="88"/>
    <col min="6913" max="6913" width="4.6640625" style="88" customWidth="1"/>
    <col min="6914" max="6914" width="15" style="88" customWidth="1"/>
    <col min="6915" max="6932" width="7.33203125" style="88" customWidth="1"/>
    <col min="6933" max="7168" width="9.109375" style="88"/>
    <col min="7169" max="7169" width="4.6640625" style="88" customWidth="1"/>
    <col min="7170" max="7170" width="15" style="88" customWidth="1"/>
    <col min="7171" max="7188" width="7.33203125" style="88" customWidth="1"/>
    <col min="7189" max="7424" width="9.109375" style="88"/>
    <col min="7425" max="7425" width="4.6640625" style="88" customWidth="1"/>
    <col min="7426" max="7426" width="15" style="88" customWidth="1"/>
    <col min="7427" max="7444" width="7.33203125" style="88" customWidth="1"/>
    <col min="7445" max="7680" width="9.109375" style="88"/>
    <col min="7681" max="7681" width="4.6640625" style="88" customWidth="1"/>
    <col min="7682" max="7682" width="15" style="88" customWidth="1"/>
    <col min="7683" max="7700" width="7.33203125" style="88" customWidth="1"/>
    <col min="7701" max="7936" width="9.109375" style="88"/>
    <col min="7937" max="7937" width="4.6640625" style="88" customWidth="1"/>
    <col min="7938" max="7938" width="15" style="88" customWidth="1"/>
    <col min="7939" max="7956" width="7.33203125" style="88" customWidth="1"/>
    <col min="7957" max="8192" width="9.109375" style="88"/>
    <col min="8193" max="8193" width="4.6640625" style="88" customWidth="1"/>
    <col min="8194" max="8194" width="15" style="88" customWidth="1"/>
    <col min="8195" max="8212" width="7.33203125" style="88" customWidth="1"/>
    <col min="8213" max="8448" width="9.109375" style="88"/>
    <col min="8449" max="8449" width="4.6640625" style="88" customWidth="1"/>
    <col min="8450" max="8450" width="15" style="88" customWidth="1"/>
    <col min="8451" max="8468" width="7.33203125" style="88" customWidth="1"/>
    <col min="8469" max="8704" width="9.109375" style="88"/>
    <col min="8705" max="8705" width="4.6640625" style="88" customWidth="1"/>
    <col min="8706" max="8706" width="15" style="88" customWidth="1"/>
    <col min="8707" max="8724" width="7.33203125" style="88" customWidth="1"/>
    <col min="8725" max="8960" width="9.109375" style="88"/>
    <col min="8961" max="8961" width="4.6640625" style="88" customWidth="1"/>
    <col min="8962" max="8962" width="15" style="88" customWidth="1"/>
    <col min="8963" max="8980" width="7.33203125" style="88" customWidth="1"/>
    <col min="8981" max="9216" width="9.109375" style="88"/>
    <col min="9217" max="9217" width="4.6640625" style="88" customWidth="1"/>
    <col min="9218" max="9218" width="15" style="88" customWidth="1"/>
    <col min="9219" max="9236" width="7.33203125" style="88" customWidth="1"/>
    <col min="9237" max="9472" width="9.109375" style="88"/>
    <col min="9473" max="9473" width="4.6640625" style="88" customWidth="1"/>
    <col min="9474" max="9474" width="15" style="88" customWidth="1"/>
    <col min="9475" max="9492" width="7.33203125" style="88" customWidth="1"/>
    <col min="9493" max="9728" width="9.109375" style="88"/>
    <col min="9729" max="9729" width="4.6640625" style="88" customWidth="1"/>
    <col min="9730" max="9730" width="15" style="88" customWidth="1"/>
    <col min="9731" max="9748" width="7.33203125" style="88" customWidth="1"/>
    <col min="9749" max="9984" width="9.109375" style="88"/>
    <col min="9985" max="9985" width="4.6640625" style="88" customWidth="1"/>
    <col min="9986" max="9986" width="15" style="88" customWidth="1"/>
    <col min="9987" max="10004" width="7.33203125" style="88" customWidth="1"/>
    <col min="10005" max="10240" width="9.109375" style="88"/>
    <col min="10241" max="10241" width="4.6640625" style="88" customWidth="1"/>
    <col min="10242" max="10242" width="15" style="88" customWidth="1"/>
    <col min="10243" max="10260" width="7.33203125" style="88" customWidth="1"/>
    <col min="10261" max="10496" width="9.109375" style="88"/>
    <col min="10497" max="10497" width="4.6640625" style="88" customWidth="1"/>
    <col min="10498" max="10498" width="15" style="88" customWidth="1"/>
    <col min="10499" max="10516" width="7.33203125" style="88" customWidth="1"/>
    <col min="10517" max="10752" width="9.109375" style="88"/>
    <col min="10753" max="10753" width="4.6640625" style="88" customWidth="1"/>
    <col min="10754" max="10754" width="15" style="88" customWidth="1"/>
    <col min="10755" max="10772" width="7.33203125" style="88" customWidth="1"/>
    <col min="10773" max="11008" width="9.109375" style="88"/>
    <col min="11009" max="11009" width="4.6640625" style="88" customWidth="1"/>
    <col min="11010" max="11010" width="15" style="88" customWidth="1"/>
    <col min="11011" max="11028" width="7.33203125" style="88" customWidth="1"/>
    <col min="11029" max="11264" width="9.109375" style="88"/>
    <col min="11265" max="11265" width="4.6640625" style="88" customWidth="1"/>
    <col min="11266" max="11266" width="15" style="88" customWidth="1"/>
    <col min="11267" max="11284" width="7.33203125" style="88" customWidth="1"/>
    <col min="11285" max="11520" width="9.109375" style="88"/>
    <col min="11521" max="11521" width="4.6640625" style="88" customWidth="1"/>
    <col min="11522" max="11522" width="15" style="88" customWidth="1"/>
    <col min="11523" max="11540" width="7.33203125" style="88" customWidth="1"/>
    <col min="11541" max="11776" width="9.109375" style="88"/>
    <col min="11777" max="11777" width="4.6640625" style="88" customWidth="1"/>
    <col min="11778" max="11778" width="15" style="88" customWidth="1"/>
    <col min="11779" max="11796" width="7.33203125" style="88" customWidth="1"/>
    <col min="11797" max="12032" width="9.109375" style="88"/>
    <col min="12033" max="12033" width="4.6640625" style="88" customWidth="1"/>
    <col min="12034" max="12034" width="15" style="88" customWidth="1"/>
    <col min="12035" max="12052" width="7.33203125" style="88" customWidth="1"/>
    <col min="12053" max="12288" width="9.109375" style="88"/>
    <col min="12289" max="12289" width="4.6640625" style="88" customWidth="1"/>
    <col min="12290" max="12290" width="15" style="88" customWidth="1"/>
    <col min="12291" max="12308" width="7.33203125" style="88" customWidth="1"/>
    <col min="12309" max="12544" width="9.109375" style="88"/>
    <col min="12545" max="12545" width="4.6640625" style="88" customWidth="1"/>
    <col min="12546" max="12546" width="15" style="88" customWidth="1"/>
    <col min="12547" max="12564" width="7.33203125" style="88" customWidth="1"/>
    <col min="12565" max="12800" width="9.109375" style="88"/>
    <col min="12801" max="12801" width="4.6640625" style="88" customWidth="1"/>
    <col min="12802" max="12802" width="15" style="88" customWidth="1"/>
    <col min="12803" max="12820" width="7.33203125" style="88" customWidth="1"/>
    <col min="12821" max="13056" width="9.109375" style="88"/>
    <col min="13057" max="13057" width="4.6640625" style="88" customWidth="1"/>
    <col min="13058" max="13058" width="15" style="88" customWidth="1"/>
    <col min="13059" max="13076" width="7.33203125" style="88" customWidth="1"/>
    <col min="13077" max="13312" width="9.109375" style="88"/>
    <col min="13313" max="13313" width="4.6640625" style="88" customWidth="1"/>
    <col min="13314" max="13314" width="15" style="88" customWidth="1"/>
    <col min="13315" max="13332" width="7.33203125" style="88" customWidth="1"/>
    <col min="13333" max="13568" width="9.109375" style="88"/>
    <col min="13569" max="13569" width="4.6640625" style="88" customWidth="1"/>
    <col min="13570" max="13570" width="15" style="88" customWidth="1"/>
    <col min="13571" max="13588" width="7.33203125" style="88" customWidth="1"/>
    <col min="13589" max="13824" width="9.109375" style="88"/>
    <col min="13825" max="13825" width="4.6640625" style="88" customWidth="1"/>
    <col min="13826" max="13826" width="15" style="88" customWidth="1"/>
    <col min="13827" max="13844" width="7.33203125" style="88" customWidth="1"/>
    <col min="13845" max="14080" width="9.109375" style="88"/>
    <col min="14081" max="14081" width="4.6640625" style="88" customWidth="1"/>
    <col min="14082" max="14082" width="15" style="88" customWidth="1"/>
    <col min="14083" max="14100" width="7.33203125" style="88" customWidth="1"/>
    <col min="14101" max="14336" width="9.109375" style="88"/>
    <col min="14337" max="14337" width="4.6640625" style="88" customWidth="1"/>
    <col min="14338" max="14338" width="15" style="88" customWidth="1"/>
    <col min="14339" max="14356" width="7.33203125" style="88" customWidth="1"/>
    <col min="14357" max="14592" width="9.109375" style="88"/>
    <col min="14593" max="14593" width="4.6640625" style="88" customWidth="1"/>
    <col min="14594" max="14594" width="15" style="88" customWidth="1"/>
    <col min="14595" max="14612" width="7.33203125" style="88" customWidth="1"/>
    <col min="14613" max="14848" width="9.109375" style="88"/>
    <col min="14849" max="14849" width="4.6640625" style="88" customWidth="1"/>
    <col min="14850" max="14850" width="15" style="88" customWidth="1"/>
    <col min="14851" max="14868" width="7.33203125" style="88" customWidth="1"/>
    <col min="14869" max="15104" width="9.109375" style="88"/>
    <col min="15105" max="15105" width="4.6640625" style="88" customWidth="1"/>
    <col min="15106" max="15106" width="15" style="88" customWidth="1"/>
    <col min="15107" max="15124" width="7.33203125" style="88" customWidth="1"/>
    <col min="15125" max="15360" width="9.109375" style="88"/>
    <col min="15361" max="15361" width="4.6640625" style="88" customWidth="1"/>
    <col min="15362" max="15362" width="15" style="88" customWidth="1"/>
    <col min="15363" max="15380" width="7.33203125" style="88" customWidth="1"/>
    <col min="15381" max="15616" width="9.109375" style="88"/>
    <col min="15617" max="15617" width="4.6640625" style="88" customWidth="1"/>
    <col min="15618" max="15618" width="15" style="88" customWidth="1"/>
    <col min="15619" max="15636" width="7.33203125" style="88" customWidth="1"/>
    <col min="15637" max="15872" width="9.109375" style="88"/>
    <col min="15873" max="15873" width="4.6640625" style="88" customWidth="1"/>
    <col min="15874" max="15874" width="15" style="88" customWidth="1"/>
    <col min="15875" max="15892" width="7.33203125" style="88" customWidth="1"/>
    <col min="15893" max="16128" width="9.109375" style="88"/>
    <col min="16129" max="16129" width="4.6640625" style="88" customWidth="1"/>
    <col min="16130" max="16130" width="15" style="88" customWidth="1"/>
    <col min="16131" max="16148" width="7.33203125" style="88" customWidth="1"/>
    <col min="16149" max="16384" width="9.109375" style="88"/>
  </cols>
  <sheetData>
    <row r="1" spans="2:20" ht="14.1" customHeight="1"/>
    <row r="2" spans="2:20" ht="14.1" customHeight="1"/>
    <row r="3" spans="2:20" ht="6" customHeight="1"/>
    <row r="4" spans="2:20">
      <c r="I4" s="89"/>
      <c r="K4" s="89"/>
      <c r="L4" s="89"/>
      <c r="M4" s="89"/>
      <c r="N4" s="89"/>
      <c r="P4" s="90"/>
      <c r="R4" s="90" t="str">
        <f>'UPS WW Express (EXPT)'!Q2</f>
        <v>2018 Rates</v>
      </c>
    </row>
    <row r="5" spans="2:20" ht="24.6">
      <c r="B5" s="91" t="s">
        <v>18</v>
      </c>
      <c r="C5" s="91"/>
      <c r="E5" s="91"/>
      <c r="H5" s="92"/>
      <c r="I5" s="91"/>
    </row>
    <row r="6" spans="2:20" ht="12.75" customHeight="1">
      <c r="B6" s="91"/>
      <c r="C6" s="91"/>
      <c r="E6" s="91"/>
      <c r="H6" s="92"/>
      <c r="I6" s="91"/>
    </row>
    <row r="7" spans="2:20" ht="32.4">
      <c r="B7" s="93" t="s">
        <v>35</v>
      </c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  <c r="P7" s="94"/>
    </row>
    <row r="8" spans="2:20" ht="12.75" customHeight="1">
      <c r="B8" s="96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  <c r="P8" s="94"/>
    </row>
    <row r="9" spans="2:20" ht="12.75" customHeight="1">
      <c r="B9" s="93"/>
      <c r="C9" s="94"/>
      <c r="D9" s="94"/>
      <c r="E9" s="94"/>
      <c r="F9" s="94"/>
      <c r="G9" s="94"/>
      <c r="H9" s="95"/>
      <c r="I9" s="94"/>
      <c r="K9" s="94"/>
      <c r="L9" s="94"/>
      <c r="M9" s="94"/>
      <c r="N9" s="176" t="s">
        <v>30</v>
      </c>
      <c r="O9" s="94"/>
      <c r="P9" s="94"/>
      <c r="R9" s="176"/>
    </row>
    <row r="10" spans="2:20" ht="24" customHeight="1">
      <c r="B10" s="177" t="s">
        <v>31</v>
      </c>
      <c r="C10" s="94"/>
      <c r="D10" s="94"/>
      <c r="E10" s="94"/>
      <c r="F10" s="94"/>
      <c r="G10" s="94"/>
      <c r="H10" s="95"/>
      <c r="I10" s="94"/>
      <c r="K10" s="94"/>
      <c r="L10" s="94"/>
      <c r="M10" s="94"/>
      <c r="N10" s="94"/>
      <c r="O10" s="94"/>
      <c r="P10" s="94"/>
    </row>
    <row r="11" spans="2:20" s="94" customFormat="1">
      <c r="B11" s="98" t="s">
        <v>3</v>
      </c>
      <c r="C11" s="99">
        <v>481</v>
      </c>
      <c r="D11" s="99">
        <v>482</v>
      </c>
      <c r="E11" s="99">
        <v>484</v>
      </c>
      <c r="F11" s="99">
        <v>401</v>
      </c>
      <c r="G11" s="99">
        <v>402</v>
      </c>
      <c r="H11" s="99">
        <v>403</v>
      </c>
      <c r="I11" s="99">
        <v>404</v>
      </c>
      <c r="J11" s="99">
        <v>405</v>
      </c>
      <c r="K11" s="99">
        <v>406</v>
      </c>
      <c r="L11" s="99">
        <v>407</v>
      </c>
      <c r="M11" s="99">
        <v>408</v>
      </c>
      <c r="N11" s="99">
        <v>409</v>
      </c>
      <c r="O11" s="99">
        <v>411</v>
      </c>
      <c r="P11" s="99">
        <v>412</v>
      </c>
      <c r="Q11" s="99">
        <v>413</v>
      </c>
      <c r="R11" s="99">
        <v>420</v>
      </c>
      <c r="S11" s="178">
        <v>421</v>
      </c>
      <c r="T11" s="179"/>
    </row>
    <row r="12" spans="2:20" s="103" customFormat="1" ht="12.75" customHeight="1">
      <c r="B12" s="180" t="s">
        <v>32</v>
      </c>
      <c r="C12" s="181">
        <v>6.53</v>
      </c>
      <c r="D12" s="181">
        <v>6.94</v>
      </c>
      <c r="E12" s="181">
        <v>7.13</v>
      </c>
      <c r="F12" s="181">
        <v>13.05</v>
      </c>
      <c r="G12" s="181">
        <v>10.89</v>
      </c>
      <c r="H12" s="181">
        <v>13.67</v>
      </c>
      <c r="I12" s="181">
        <v>18.96</v>
      </c>
      <c r="J12" s="181">
        <v>16.71</v>
      </c>
      <c r="K12" s="181">
        <v>20.71</v>
      </c>
      <c r="L12" s="181">
        <v>25.46</v>
      </c>
      <c r="M12" s="181">
        <v>27.29</v>
      </c>
      <c r="N12" s="181">
        <v>12.07</v>
      </c>
      <c r="O12" s="181">
        <v>15.15</v>
      </c>
      <c r="P12" s="181">
        <v>15.1</v>
      </c>
      <c r="Q12" s="181">
        <v>12.07</v>
      </c>
      <c r="R12" s="181">
        <v>10.89</v>
      </c>
      <c r="S12" s="181">
        <v>13.95</v>
      </c>
      <c r="T12" s="183"/>
    </row>
    <row r="13" spans="2:20" s="103" customFormat="1" ht="12.75" customHeight="1">
      <c r="B13" s="184" t="s">
        <v>33</v>
      </c>
      <c r="C13" s="185">
        <v>6.07</v>
      </c>
      <c r="D13" s="185">
        <v>6.46</v>
      </c>
      <c r="E13" s="185">
        <v>6.64</v>
      </c>
      <c r="F13" s="185">
        <v>12.14</v>
      </c>
      <c r="G13" s="185">
        <v>10.02</v>
      </c>
      <c r="H13" s="185">
        <v>12.72</v>
      </c>
      <c r="I13" s="185">
        <v>17.64</v>
      </c>
      <c r="J13" s="185">
        <v>15.54</v>
      </c>
      <c r="K13" s="186">
        <v>19.239999999999998</v>
      </c>
      <c r="L13" s="186">
        <v>23.68</v>
      </c>
      <c r="M13" s="186">
        <v>25.37</v>
      </c>
      <c r="N13" s="186">
        <v>11.23</v>
      </c>
      <c r="O13" s="186">
        <v>14.09</v>
      </c>
      <c r="P13" s="186">
        <v>13.89</v>
      </c>
      <c r="Q13" s="186">
        <v>11.23</v>
      </c>
      <c r="R13" s="186">
        <v>10.02</v>
      </c>
      <c r="S13" s="186">
        <v>12.44</v>
      </c>
      <c r="T13" s="183"/>
    </row>
    <row r="14" spans="2:20" s="112" customFormat="1" ht="12.75" customHeight="1">
      <c r="B14" s="187" t="s">
        <v>28</v>
      </c>
      <c r="C14" s="188">
        <v>986.03</v>
      </c>
      <c r="D14" s="188">
        <v>1047.94</v>
      </c>
      <c r="E14" s="189">
        <v>1076.6300000000001</v>
      </c>
      <c r="F14" s="189">
        <v>1970.55</v>
      </c>
      <c r="G14" s="189">
        <v>1644.39</v>
      </c>
      <c r="H14" s="189">
        <v>2064.17</v>
      </c>
      <c r="I14" s="189">
        <v>2862.96</v>
      </c>
      <c r="J14" s="189">
        <v>2523.21</v>
      </c>
      <c r="K14" s="189">
        <v>3127.21</v>
      </c>
      <c r="L14" s="188">
        <v>3844.46</v>
      </c>
      <c r="M14" s="188">
        <v>4120.79</v>
      </c>
      <c r="N14" s="190">
        <v>1822.57</v>
      </c>
      <c r="O14" s="188">
        <v>2287.65</v>
      </c>
      <c r="P14" s="188">
        <v>2280.1</v>
      </c>
      <c r="Q14" s="188">
        <v>1822.57</v>
      </c>
      <c r="R14" s="188">
        <v>1644.39</v>
      </c>
      <c r="S14" s="189">
        <v>2106.4499999999998</v>
      </c>
      <c r="T14" s="191"/>
    </row>
    <row r="15" spans="2:20" s="117" customFormat="1" ht="14.1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2:20" s="117" customFormat="1" ht="14.1" customHeight="1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1:20" s="117" customFormat="1" ht="18" customHeight="1">
      <c r="B17" s="177" t="s">
        <v>34</v>
      </c>
      <c r="C17" s="94"/>
      <c r="D17" s="94"/>
      <c r="E17" s="94"/>
      <c r="F17" s="94"/>
      <c r="G17" s="94"/>
      <c r="H17" s="95"/>
      <c r="I17" s="94"/>
      <c r="J17" s="94"/>
      <c r="K17" s="88"/>
      <c r="L17" s="94"/>
      <c r="M17" s="94"/>
      <c r="N17" s="94"/>
      <c r="O17" s="94"/>
      <c r="P17" s="94"/>
      <c r="Q17" s="88"/>
      <c r="R17" s="88"/>
      <c r="S17" s="88"/>
      <c r="T17" s="88"/>
    </row>
    <row r="18" spans="1:20" s="117" customFormat="1" ht="14.1" customHeight="1">
      <c r="B18" s="98" t="s">
        <v>3</v>
      </c>
      <c r="C18" s="99">
        <v>481</v>
      </c>
      <c r="D18" s="99">
        <v>482</v>
      </c>
      <c r="E18" s="99">
        <v>484</v>
      </c>
      <c r="F18" s="99">
        <v>401</v>
      </c>
      <c r="G18" s="99">
        <v>402</v>
      </c>
      <c r="H18" s="99">
        <v>403</v>
      </c>
      <c r="I18" s="99">
        <v>404</v>
      </c>
      <c r="J18" s="99">
        <v>405</v>
      </c>
      <c r="K18" s="99">
        <v>406</v>
      </c>
      <c r="L18" s="99">
        <v>407</v>
      </c>
      <c r="M18" s="99">
        <v>408</v>
      </c>
      <c r="N18" s="99">
        <v>409</v>
      </c>
      <c r="O18" s="99">
        <v>411</v>
      </c>
      <c r="P18" s="99">
        <v>412</v>
      </c>
      <c r="Q18" s="99">
        <v>413</v>
      </c>
      <c r="R18" s="99">
        <v>420</v>
      </c>
      <c r="S18" s="178">
        <v>421</v>
      </c>
      <c r="T18" s="179"/>
    </row>
    <row r="19" spans="1:20" s="112" customFormat="1" ht="14.1" customHeight="1">
      <c r="B19" s="180" t="s">
        <v>32</v>
      </c>
      <c r="C19" s="181">
        <v>5.94</v>
      </c>
      <c r="D19" s="181">
        <v>6.35</v>
      </c>
      <c r="E19" s="181">
        <v>6.56</v>
      </c>
      <c r="F19" s="181">
        <v>12.43</v>
      </c>
      <c r="G19" s="181">
        <v>10.32</v>
      </c>
      <c r="H19" s="181">
        <v>13.1</v>
      </c>
      <c r="I19" s="181">
        <v>18.34</v>
      </c>
      <c r="J19" s="181">
        <v>16.13</v>
      </c>
      <c r="K19" s="181">
        <v>20.149999999999999</v>
      </c>
      <c r="L19" s="181">
        <v>24.89</v>
      </c>
      <c r="M19" s="181">
        <v>26.71</v>
      </c>
      <c r="N19" s="181">
        <v>11.47</v>
      </c>
      <c r="O19" s="181">
        <v>14.57</v>
      </c>
      <c r="P19" s="181">
        <v>14.5</v>
      </c>
      <c r="Q19" s="181">
        <v>11.47</v>
      </c>
      <c r="R19" s="181">
        <v>10.32</v>
      </c>
      <c r="S19" s="181">
        <v>13.37</v>
      </c>
      <c r="T19" s="183"/>
    </row>
    <row r="20" spans="1:20" s="117" customFormat="1" ht="14.1" customHeight="1">
      <c r="B20" s="184" t="s">
        <v>33</v>
      </c>
      <c r="C20" s="185">
        <v>5.48</v>
      </c>
      <c r="D20" s="185">
        <v>5.87</v>
      </c>
      <c r="E20" s="185">
        <v>6.07</v>
      </c>
      <c r="F20" s="185">
        <v>11.52</v>
      </c>
      <c r="G20" s="185">
        <v>9.4499999999999993</v>
      </c>
      <c r="H20" s="185">
        <v>12.15</v>
      </c>
      <c r="I20" s="185">
        <v>17.010000000000002</v>
      </c>
      <c r="J20" s="185">
        <v>14.96</v>
      </c>
      <c r="K20" s="186">
        <v>18.68</v>
      </c>
      <c r="L20" s="186">
        <v>23.11</v>
      </c>
      <c r="M20" s="186">
        <v>24.79</v>
      </c>
      <c r="N20" s="186">
        <v>10.63</v>
      </c>
      <c r="O20" s="186">
        <v>13.51</v>
      </c>
      <c r="P20" s="186">
        <v>13.29</v>
      </c>
      <c r="Q20" s="186">
        <v>10.63</v>
      </c>
      <c r="R20" s="186">
        <v>9.4499999999999993</v>
      </c>
      <c r="S20" s="186">
        <v>11.86</v>
      </c>
      <c r="T20" s="183"/>
    </row>
    <row r="21" spans="1:20" s="112" customFormat="1" ht="14.1" customHeight="1">
      <c r="B21" s="187" t="s">
        <v>28</v>
      </c>
      <c r="C21" s="188">
        <v>896.94</v>
      </c>
      <c r="D21" s="188">
        <v>958.85</v>
      </c>
      <c r="E21" s="189">
        <v>990.56000000000006</v>
      </c>
      <c r="F21" s="189">
        <v>1876.93</v>
      </c>
      <c r="G21" s="189">
        <v>1558.32</v>
      </c>
      <c r="H21" s="189">
        <v>1978.1000000000001</v>
      </c>
      <c r="I21" s="189">
        <v>2769.34</v>
      </c>
      <c r="J21" s="189">
        <v>2435.63</v>
      </c>
      <c r="K21" s="189">
        <v>3042.65</v>
      </c>
      <c r="L21" s="188">
        <v>3758.39</v>
      </c>
      <c r="M21" s="188">
        <v>4033.21</v>
      </c>
      <c r="N21" s="190">
        <v>1731.97</v>
      </c>
      <c r="O21" s="188">
        <v>2200.0700000000002</v>
      </c>
      <c r="P21" s="188">
        <v>2189.5</v>
      </c>
      <c r="Q21" s="188">
        <v>1731.97</v>
      </c>
      <c r="R21" s="188">
        <v>1558.32</v>
      </c>
      <c r="S21" s="189">
        <v>2018.8700000000001</v>
      </c>
      <c r="T21" s="191"/>
    </row>
    <row r="22" spans="1:20" s="117" customFormat="1" ht="14.1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</row>
    <row r="23" spans="1:20" ht="12.75" customHeight="1">
      <c r="A23" s="139"/>
      <c r="B23" s="139" t="s">
        <v>6</v>
      </c>
      <c r="C23" s="139"/>
    </row>
    <row r="24" spans="1:20" s="117" customFormat="1" ht="14.1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</row>
    <row r="25" spans="1:20" s="117" customFormat="1" ht="14.1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</row>
    <row r="26" spans="1:20" s="117" customFormat="1" ht="14.1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</row>
    <row r="27" spans="1:20" s="117" customFormat="1" ht="14.1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</row>
    <row r="28" spans="1:20" s="117" customFormat="1" ht="14.1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1:20" s="117" customFormat="1" ht="14.1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</row>
    <row r="30" spans="1:20" ht="12.75" customHeight="1">
      <c r="T30" s="117"/>
    </row>
    <row r="31" spans="1:20" ht="12.75" customHeight="1"/>
    <row r="32" spans="1:2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</sheetData>
  <pageMargins left="0.75" right="0.75" top="0.51" bottom="0.56999999999999995" header="0.5" footer="0.5"/>
  <pageSetup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A169"/>
  <sheetViews>
    <sheetView showGridLines="0" view="pageBreakPreview" topLeftCell="B12" zoomScaleNormal="100" zoomScaleSheetLayoutView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8.33203125" style="88" customWidth="1"/>
    <col min="3" max="19" width="10.88671875" style="88" customWidth="1"/>
    <col min="20" max="20" width="9" style="88" customWidth="1"/>
    <col min="21" max="256" width="9.109375" style="88"/>
    <col min="257" max="257" width="4.6640625" style="88" customWidth="1"/>
    <col min="258" max="258" width="8.33203125" style="88" customWidth="1"/>
    <col min="259" max="275" width="10.88671875" style="88" customWidth="1"/>
    <col min="276" max="276" width="4.6640625" style="88" customWidth="1"/>
    <col min="277" max="512" width="9.109375" style="88"/>
    <col min="513" max="513" width="4.6640625" style="88" customWidth="1"/>
    <col min="514" max="514" width="8.33203125" style="88" customWidth="1"/>
    <col min="515" max="531" width="10.88671875" style="88" customWidth="1"/>
    <col min="532" max="532" width="4.6640625" style="88" customWidth="1"/>
    <col min="533" max="768" width="9.109375" style="88"/>
    <col min="769" max="769" width="4.6640625" style="88" customWidth="1"/>
    <col min="770" max="770" width="8.33203125" style="88" customWidth="1"/>
    <col min="771" max="787" width="10.88671875" style="88" customWidth="1"/>
    <col min="788" max="788" width="4.6640625" style="88" customWidth="1"/>
    <col min="789" max="1024" width="9.109375" style="88"/>
    <col min="1025" max="1025" width="4.6640625" style="88" customWidth="1"/>
    <col min="1026" max="1026" width="8.33203125" style="88" customWidth="1"/>
    <col min="1027" max="1043" width="10.88671875" style="88" customWidth="1"/>
    <col min="1044" max="1044" width="4.6640625" style="88" customWidth="1"/>
    <col min="1045" max="1280" width="9.109375" style="88"/>
    <col min="1281" max="1281" width="4.6640625" style="88" customWidth="1"/>
    <col min="1282" max="1282" width="8.33203125" style="88" customWidth="1"/>
    <col min="1283" max="1299" width="10.88671875" style="88" customWidth="1"/>
    <col min="1300" max="1300" width="4.6640625" style="88" customWidth="1"/>
    <col min="1301" max="1536" width="9.109375" style="88"/>
    <col min="1537" max="1537" width="4.6640625" style="88" customWidth="1"/>
    <col min="1538" max="1538" width="8.33203125" style="88" customWidth="1"/>
    <col min="1539" max="1555" width="10.88671875" style="88" customWidth="1"/>
    <col min="1556" max="1556" width="4.6640625" style="88" customWidth="1"/>
    <col min="1557" max="1792" width="9.109375" style="88"/>
    <col min="1793" max="1793" width="4.6640625" style="88" customWidth="1"/>
    <col min="1794" max="1794" width="8.33203125" style="88" customWidth="1"/>
    <col min="1795" max="1811" width="10.88671875" style="88" customWidth="1"/>
    <col min="1812" max="1812" width="4.6640625" style="88" customWidth="1"/>
    <col min="1813" max="2048" width="9.109375" style="88"/>
    <col min="2049" max="2049" width="4.6640625" style="88" customWidth="1"/>
    <col min="2050" max="2050" width="8.33203125" style="88" customWidth="1"/>
    <col min="2051" max="2067" width="10.88671875" style="88" customWidth="1"/>
    <col min="2068" max="2068" width="4.6640625" style="88" customWidth="1"/>
    <col min="2069" max="2304" width="9.109375" style="88"/>
    <col min="2305" max="2305" width="4.6640625" style="88" customWidth="1"/>
    <col min="2306" max="2306" width="8.33203125" style="88" customWidth="1"/>
    <col min="2307" max="2323" width="10.88671875" style="88" customWidth="1"/>
    <col min="2324" max="2324" width="4.6640625" style="88" customWidth="1"/>
    <col min="2325" max="2560" width="9.109375" style="88"/>
    <col min="2561" max="2561" width="4.6640625" style="88" customWidth="1"/>
    <col min="2562" max="2562" width="8.33203125" style="88" customWidth="1"/>
    <col min="2563" max="2579" width="10.88671875" style="88" customWidth="1"/>
    <col min="2580" max="2580" width="4.6640625" style="88" customWidth="1"/>
    <col min="2581" max="2816" width="9.109375" style="88"/>
    <col min="2817" max="2817" width="4.6640625" style="88" customWidth="1"/>
    <col min="2818" max="2818" width="8.33203125" style="88" customWidth="1"/>
    <col min="2819" max="2835" width="10.88671875" style="88" customWidth="1"/>
    <col min="2836" max="2836" width="4.6640625" style="88" customWidth="1"/>
    <col min="2837" max="3072" width="9.109375" style="88"/>
    <col min="3073" max="3073" width="4.6640625" style="88" customWidth="1"/>
    <col min="3074" max="3074" width="8.33203125" style="88" customWidth="1"/>
    <col min="3075" max="3091" width="10.88671875" style="88" customWidth="1"/>
    <col min="3092" max="3092" width="4.6640625" style="88" customWidth="1"/>
    <col min="3093" max="3328" width="9.109375" style="88"/>
    <col min="3329" max="3329" width="4.6640625" style="88" customWidth="1"/>
    <col min="3330" max="3330" width="8.33203125" style="88" customWidth="1"/>
    <col min="3331" max="3347" width="10.88671875" style="88" customWidth="1"/>
    <col min="3348" max="3348" width="4.6640625" style="88" customWidth="1"/>
    <col min="3349" max="3584" width="9.109375" style="88"/>
    <col min="3585" max="3585" width="4.6640625" style="88" customWidth="1"/>
    <col min="3586" max="3586" width="8.33203125" style="88" customWidth="1"/>
    <col min="3587" max="3603" width="10.88671875" style="88" customWidth="1"/>
    <col min="3604" max="3604" width="4.6640625" style="88" customWidth="1"/>
    <col min="3605" max="3840" width="9.109375" style="88"/>
    <col min="3841" max="3841" width="4.6640625" style="88" customWidth="1"/>
    <col min="3842" max="3842" width="8.33203125" style="88" customWidth="1"/>
    <col min="3843" max="3859" width="10.88671875" style="88" customWidth="1"/>
    <col min="3860" max="3860" width="4.6640625" style="88" customWidth="1"/>
    <col min="3861" max="4096" width="9.109375" style="88"/>
    <col min="4097" max="4097" width="4.6640625" style="88" customWidth="1"/>
    <col min="4098" max="4098" width="8.33203125" style="88" customWidth="1"/>
    <col min="4099" max="4115" width="10.88671875" style="88" customWidth="1"/>
    <col min="4116" max="4116" width="4.6640625" style="88" customWidth="1"/>
    <col min="4117" max="4352" width="9.109375" style="88"/>
    <col min="4353" max="4353" width="4.6640625" style="88" customWidth="1"/>
    <col min="4354" max="4354" width="8.33203125" style="88" customWidth="1"/>
    <col min="4355" max="4371" width="10.88671875" style="88" customWidth="1"/>
    <col min="4372" max="4372" width="4.6640625" style="88" customWidth="1"/>
    <col min="4373" max="4608" width="9.109375" style="88"/>
    <col min="4609" max="4609" width="4.6640625" style="88" customWidth="1"/>
    <col min="4610" max="4610" width="8.33203125" style="88" customWidth="1"/>
    <col min="4611" max="4627" width="10.88671875" style="88" customWidth="1"/>
    <col min="4628" max="4628" width="4.6640625" style="88" customWidth="1"/>
    <col min="4629" max="4864" width="9.109375" style="88"/>
    <col min="4865" max="4865" width="4.6640625" style="88" customWidth="1"/>
    <col min="4866" max="4866" width="8.33203125" style="88" customWidth="1"/>
    <col min="4867" max="4883" width="10.88671875" style="88" customWidth="1"/>
    <col min="4884" max="4884" width="4.6640625" style="88" customWidth="1"/>
    <col min="4885" max="5120" width="9.109375" style="88"/>
    <col min="5121" max="5121" width="4.6640625" style="88" customWidth="1"/>
    <col min="5122" max="5122" width="8.33203125" style="88" customWidth="1"/>
    <col min="5123" max="5139" width="10.88671875" style="88" customWidth="1"/>
    <col min="5140" max="5140" width="4.6640625" style="88" customWidth="1"/>
    <col min="5141" max="5376" width="9.109375" style="88"/>
    <col min="5377" max="5377" width="4.6640625" style="88" customWidth="1"/>
    <col min="5378" max="5378" width="8.33203125" style="88" customWidth="1"/>
    <col min="5379" max="5395" width="10.88671875" style="88" customWidth="1"/>
    <col min="5396" max="5396" width="4.6640625" style="88" customWidth="1"/>
    <col min="5397" max="5632" width="9.109375" style="88"/>
    <col min="5633" max="5633" width="4.6640625" style="88" customWidth="1"/>
    <col min="5634" max="5634" width="8.33203125" style="88" customWidth="1"/>
    <col min="5635" max="5651" width="10.88671875" style="88" customWidth="1"/>
    <col min="5652" max="5652" width="4.6640625" style="88" customWidth="1"/>
    <col min="5653" max="5888" width="9.109375" style="88"/>
    <col min="5889" max="5889" width="4.6640625" style="88" customWidth="1"/>
    <col min="5890" max="5890" width="8.33203125" style="88" customWidth="1"/>
    <col min="5891" max="5907" width="10.88671875" style="88" customWidth="1"/>
    <col min="5908" max="5908" width="4.6640625" style="88" customWidth="1"/>
    <col min="5909" max="6144" width="9.109375" style="88"/>
    <col min="6145" max="6145" width="4.6640625" style="88" customWidth="1"/>
    <col min="6146" max="6146" width="8.33203125" style="88" customWidth="1"/>
    <col min="6147" max="6163" width="10.88671875" style="88" customWidth="1"/>
    <col min="6164" max="6164" width="4.6640625" style="88" customWidth="1"/>
    <col min="6165" max="6400" width="9.109375" style="88"/>
    <col min="6401" max="6401" width="4.6640625" style="88" customWidth="1"/>
    <col min="6402" max="6402" width="8.33203125" style="88" customWidth="1"/>
    <col min="6403" max="6419" width="10.88671875" style="88" customWidth="1"/>
    <col min="6420" max="6420" width="4.6640625" style="88" customWidth="1"/>
    <col min="6421" max="6656" width="9.109375" style="88"/>
    <col min="6657" max="6657" width="4.6640625" style="88" customWidth="1"/>
    <col min="6658" max="6658" width="8.33203125" style="88" customWidth="1"/>
    <col min="6659" max="6675" width="10.88671875" style="88" customWidth="1"/>
    <col min="6676" max="6676" width="4.6640625" style="88" customWidth="1"/>
    <col min="6677" max="6912" width="9.109375" style="88"/>
    <col min="6913" max="6913" width="4.6640625" style="88" customWidth="1"/>
    <col min="6914" max="6914" width="8.33203125" style="88" customWidth="1"/>
    <col min="6915" max="6931" width="10.88671875" style="88" customWidth="1"/>
    <col min="6932" max="6932" width="4.6640625" style="88" customWidth="1"/>
    <col min="6933" max="7168" width="9.109375" style="88"/>
    <col min="7169" max="7169" width="4.6640625" style="88" customWidth="1"/>
    <col min="7170" max="7170" width="8.33203125" style="88" customWidth="1"/>
    <col min="7171" max="7187" width="10.88671875" style="88" customWidth="1"/>
    <col min="7188" max="7188" width="4.6640625" style="88" customWidth="1"/>
    <col min="7189" max="7424" width="9.109375" style="88"/>
    <col min="7425" max="7425" width="4.6640625" style="88" customWidth="1"/>
    <col min="7426" max="7426" width="8.33203125" style="88" customWidth="1"/>
    <col min="7427" max="7443" width="10.88671875" style="88" customWidth="1"/>
    <col min="7444" max="7444" width="4.6640625" style="88" customWidth="1"/>
    <col min="7445" max="7680" width="9.109375" style="88"/>
    <col min="7681" max="7681" width="4.6640625" style="88" customWidth="1"/>
    <col min="7682" max="7682" width="8.33203125" style="88" customWidth="1"/>
    <col min="7683" max="7699" width="10.88671875" style="88" customWidth="1"/>
    <col min="7700" max="7700" width="4.6640625" style="88" customWidth="1"/>
    <col min="7701" max="7936" width="9.109375" style="88"/>
    <col min="7937" max="7937" width="4.6640625" style="88" customWidth="1"/>
    <col min="7938" max="7938" width="8.33203125" style="88" customWidth="1"/>
    <col min="7939" max="7955" width="10.88671875" style="88" customWidth="1"/>
    <col min="7956" max="7956" width="4.6640625" style="88" customWidth="1"/>
    <col min="7957" max="8192" width="9.109375" style="88"/>
    <col min="8193" max="8193" width="4.6640625" style="88" customWidth="1"/>
    <col min="8194" max="8194" width="8.33203125" style="88" customWidth="1"/>
    <col min="8195" max="8211" width="10.88671875" style="88" customWidth="1"/>
    <col min="8212" max="8212" width="4.6640625" style="88" customWidth="1"/>
    <col min="8213" max="8448" width="9.109375" style="88"/>
    <col min="8449" max="8449" width="4.6640625" style="88" customWidth="1"/>
    <col min="8450" max="8450" width="8.33203125" style="88" customWidth="1"/>
    <col min="8451" max="8467" width="10.88671875" style="88" customWidth="1"/>
    <col min="8468" max="8468" width="4.6640625" style="88" customWidth="1"/>
    <col min="8469" max="8704" width="9.109375" style="88"/>
    <col min="8705" max="8705" width="4.6640625" style="88" customWidth="1"/>
    <col min="8706" max="8706" width="8.33203125" style="88" customWidth="1"/>
    <col min="8707" max="8723" width="10.88671875" style="88" customWidth="1"/>
    <col min="8724" max="8724" width="4.6640625" style="88" customWidth="1"/>
    <col min="8725" max="8960" width="9.109375" style="88"/>
    <col min="8961" max="8961" width="4.6640625" style="88" customWidth="1"/>
    <col min="8962" max="8962" width="8.33203125" style="88" customWidth="1"/>
    <col min="8963" max="8979" width="10.88671875" style="88" customWidth="1"/>
    <col min="8980" max="8980" width="4.6640625" style="88" customWidth="1"/>
    <col min="8981" max="9216" width="9.109375" style="88"/>
    <col min="9217" max="9217" width="4.6640625" style="88" customWidth="1"/>
    <col min="9218" max="9218" width="8.33203125" style="88" customWidth="1"/>
    <col min="9219" max="9235" width="10.88671875" style="88" customWidth="1"/>
    <col min="9236" max="9236" width="4.6640625" style="88" customWidth="1"/>
    <col min="9237" max="9472" width="9.109375" style="88"/>
    <col min="9473" max="9473" width="4.6640625" style="88" customWidth="1"/>
    <col min="9474" max="9474" width="8.33203125" style="88" customWidth="1"/>
    <col min="9475" max="9491" width="10.88671875" style="88" customWidth="1"/>
    <col min="9492" max="9492" width="4.6640625" style="88" customWidth="1"/>
    <col min="9493" max="9728" width="9.109375" style="88"/>
    <col min="9729" max="9729" width="4.6640625" style="88" customWidth="1"/>
    <col min="9730" max="9730" width="8.33203125" style="88" customWidth="1"/>
    <col min="9731" max="9747" width="10.88671875" style="88" customWidth="1"/>
    <col min="9748" max="9748" width="4.6640625" style="88" customWidth="1"/>
    <col min="9749" max="9984" width="9.109375" style="88"/>
    <col min="9985" max="9985" width="4.6640625" style="88" customWidth="1"/>
    <col min="9986" max="9986" width="8.33203125" style="88" customWidth="1"/>
    <col min="9987" max="10003" width="10.88671875" style="88" customWidth="1"/>
    <col min="10004" max="10004" width="4.6640625" style="88" customWidth="1"/>
    <col min="10005" max="10240" width="9.109375" style="88"/>
    <col min="10241" max="10241" width="4.6640625" style="88" customWidth="1"/>
    <col min="10242" max="10242" width="8.33203125" style="88" customWidth="1"/>
    <col min="10243" max="10259" width="10.88671875" style="88" customWidth="1"/>
    <col min="10260" max="10260" width="4.6640625" style="88" customWidth="1"/>
    <col min="10261" max="10496" width="9.109375" style="88"/>
    <col min="10497" max="10497" width="4.6640625" style="88" customWidth="1"/>
    <col min="10498" max="10498" width="8.33203125" style="88" customWidth="1"/>
    <col min="10499" max="10515" width="10.88671875" style="88" customWidth="1"/>
    <col min="10516" max="10516" width="4.6640625" style="88" customWidth="1"/>
    <col min="10517" max="10752" width="9.109375" style="88"/>
    <col min="10753" max="10753" width="4.6640625" style="88" customWidth="1"/>
    <col min="10754" max="10754" width="8.33203125" style="88" customWidth="1"/>
    <col min="10755" max="10771" width="10.88671875" style="88" customWidth="1"/>
    <col min="10772" max="10772" width="4.6640625" style="88" customWidth="1"/>
    <col min="10773" max="11008" width="9.109375" style="88"/>
    <col min="11009" max="11009" width="4.6640625" style="88" customWidth="1"/>
    <col min="11010" max="11010" width="8.33203125" style="88" customWidth="1"/>
    <col min="11011" max="11027" width="10.88671875" style="88" customWidth="1"/>
    <col min="11028" max="11028" width="4.6640625" style="88" customWidth="1"/>
    <col min="11029" max="11264" width="9.109375" style="88"/>
    <col min="11265" max="11265" width="4.6640625" style="88" customWidth="1"/>
    <col min="11266" max="11266" width="8.33203125" style="88" customWidth="1"/>
    <col min="11267" max="11283" width="10.88671875" style="88" customWidth="1"/>
    <col min="11284" max="11284" width="4.6640625" style="88" customWidth="1"/>
    <col min="11285" max="11520" width="9.109375" style="88"/>
    <col min="11521" max="11521" width="4.6640625" style="88" customWidth="1"/>
    <col min="11522" max="11522" width="8.33203125" style="88" customWidth="1"/>
    <col min="11523" max="11539" width="10.88671875" style="88" customWidth="1"/>
    <col min="11540" max="11540" width="4.6640625" style="88" customWidth="1"/>
    <col min="11541" max="11776" width="9.109375" style="88"/>
    <col min="11777" max="11777" width="4.6640625" style="88" customWidth="1"/>
    <col min="11778" max="11778" width="8.33203125" style="88" customWidth="1"/>
    <col min="11779" max="11795" width="10.88671875" style="88" customWidth="1"/>
    <col min="11796" max="11796" width="4.6640625" style="88" customWidth="1"/>
    <col min="11797" max="12032" width="9.109375" style="88"/>
    <col min="12033" max="12033" width="4.6640625" style="88" customWidth="1"/>
    <col min="12034" max="12034" width="8.33203125" style="88" customWidth="1"/>
    <col min="12035" max="12051" width="10.88671875" style="88" customWidth="1"/>
    <col min="12052" max="12052" width="4.6640625" style="88" customWidth="1"/>
    <col min="12053" max="12288" width="9.109375" style="88"/>
    <col min="12289" max="12289" width="4.6640625" style="88" customWidth="1"/>
    <col min="12290" max="12290" width="8.33203125" style="88" customWidth="1"/>
    <col min="12291" max="12307" width="10.88671875" style="88" customWidth="1"/>
    <col min="12308" max="12308" width="4.6640625" style="88" customWidth="1"/>
    <col min="12309" max="12544" width="9.109375" style="88"/>
    <col min="12545" max="12545" width="4.6640625" style="88" customWidth="1"/>
    <col min="12546" max="12546" width="8.33203125" style="88" customWidth="1"/>
    <col min="12547" max="12563" width="10.88671875" style="88" customWidth="1"/>
    <col min="12564" max="12564" width="4.6640625" style="88" customWidth="1"/>
    <col min="12565" max="12800" width="9.109375" style="88"/>
    <col min="12801" max="12801" width="4.6640625" style="88" customWidth="1"/>
    <col min="12802" max="12802" width="8.33203125" style="88" customWidth="1"/>
    <col min="12803" max="12819" width="10.88671875" style="88" customWidth="1"/>
    <col min="12820" max="12820" width="4.6640625" style="88" customWidth="1"/>
    <col min="12821" max="13056" width="9.109375" style="88"/>
    <col min="13057" max="13057" width="4.6640625" style="88" customWidth="1"/>
    <col min="13058" max="13058" width="8.33203125" style="88" customWidth="1"/>
    <col min="13059" max="13075" width="10.88671875" style="88" customWidth="1"/>
    <col min="13076" max="13076" width="4.6640625" style="88" customWidth="1"/>
    <col min="13077" max="13312" width="9.109375" style="88"/>
    <col min="13313" max="13313" width="4.6640625" style="88" customWidth="1"/>
    <col min="13314" max="13314" width="8.33203125" style="88" customWidth="1"/>
    <col min="13315" max="13331" width="10.88671875" style="88" customWidth="1"/>
    <col min="13332" max="13332" width="4.6640625" style="88" customWidth="1"/>
    <col min="13333" max="13568" width="9.109375" style="88"/>
    <col min="13569" max="13569" width="4.6640625" style="88" customWidth="1"/>
    <col min="13570" max="13570" width="8.33203125" style="88" customWidth="1"/>
    <col min="13571" max="13587" width="10.88671875" style="88" customWidth="1"/>
    <col min="13588" max="13588" width="4.6640625" style="88" customWidth="1"/>
    <col min="13589" max="13824" width="9.109375" style="88"/>
    <col min="13825" max="13825" width="4.6640625" style="88" customWidth="1"/>
    <col min="13826" max="13826" width="8.33203125" style="88" customWidth="1"/>
    <col min="13827" max="13843" width="10.88671875" style="88" customWidth="1"/>
    <col min="13844" max="13844" width="4.6640625" style="88" customWidth="1"/>
    <col min="13845" max="14080" width="9.109375" style="88"/>
    <col min="14081" max="14081" width="4.6640625" style="88" customWidth="1"/>
    <col min="14082" max="14082" width="8.33203125" style="88" customWidth="1"/>
    <col min="14083" max="14099" width="10.88671875" style="88" customWidth="1"/>
    <col min="14100" max="14100" width="4.6640625" style="88" customWidth="1"/>
    <col min="14101" max="14336" width="9.109375" style="88"/>
    <col min="14337" max="14337" width="4.6640625" style="88" customWidth="1"/>
    <col min="14338" max="14338" width="8.33203125" style="88" customWidth="1"/>
    <col min="14339" max="14355" width="10.88671875" style="88" customWidth="1"/>
    <col min="14356" max="14356" width="4.6640625" style="88" customWidth="1"/>
    <col min="14357" max="14592" width="9.109375" style="88"/>
    <col min="14593" max="14593" width="4.6640625" style="88" customWidth="1"/>
    <col min="14594" max="14594" width="8.33203125" style="88" customWidth="1"/>
    <col min="14595" max="14611" width="10.88671875" style="88" customWidth="1"/>
    <col min="14612" max="14612" width="4.6640625" style="88" customWidth="1"/>
    <col min="14613" max="14848" width="9.109375" style="88"/>
    <col min="14849" max="14849" width="4.6640625" style="88" customWidth="1"/>
    <col min="14850" max="14850" width="8.33203125" style="88" customWidth="1"/>
    <col min="14851" max="14867" width="10.88671875" style="88" customWidth="1"/>
    <col min="14868" max="14868" width="4.6640625" style="88" customWidth="1"/>
    <col min="14869" max="15104" width="9.109375" style="88"/>
    <col min="15105" max="15105" width="4.6640625" style="88" customWidth="1"/>
    <col min="15106" max="15106" width="8.33203125" style="88" customWidth="1"/>
    <col min="15107" max="15123" width="10.88671875" style="88" customWidth="1"/>
    <col min="15124" max="15124" width="4.6640625" style="88" customWidth="1"/>
    <col min="15125" max="15360" width="9.109375" style="88"/>
    <col min="15361" max="15361" width="4.6640625" style="88" customWidth="1"/>
    <col min="15362" max="15362" width="8.33203125" style="88" customWidth="1"/>
    <col min="15363" max="15379" width="10.88671875" style="88" customWidth="1"/>
    <col min="15380" max="15380" width="4.6640625" style="88" customWidth="1"/>
    <col min="15381" max="15616" width="9.109375" style="88"/>
    <col min="15617" max="15617" width="4.6640625" style="88" customWidth="1"/>
    <col min="15618" max="15618" width="8.33203125" style="88" customWidth="1"/>
    <col min="15619" max="15635" width="10.88671875" style="88" customWidth="1"/>
    <col min="15636" max="15636" width="4.6640625" style="88" customWidth="1"/>
    <col min="15637" max="15872" width="9.109375" style="88"/>
    <col min="15873" max="15873" width="4.6640625" style="88" customWidth="1"/>
    <col min="15874" max="15874" width="8.33203125" style="88" customWidth="1"/>
    <col min="15875" max="15891" width="10.88671875" style="88" customWidth="1"/>
    <col min="15892" max="15892" width="4.6640625" style="88" customWidth="1"/>
    <col min="15893" max="16128" width="9.109375" style="88"/>
    <col min="16129" max="16129" width="4.6640625" style="88" customWidth="1"/>
    <col min="16130" max="16130" width="8.33203125" style="88" customWidth="1"/>
    <col min="16131" max="16147" width="10.88671875" style="88" customWidth="1"/>
    <col min="16148" max="16148" width="4.6640625" style="88" customWidth="1"/>
    <col min="16149" max="16384" width="9.109375" style="88"/>
  </cols>
  <sheetData>
    <row r="1" spans="2:19" ht="26.25" customHeight="1"/>
    <row r="2" spans="2:19" ht="21.75" customHeight="1">
      <c r="I2" s="89"/>
      <c r="K2" s="89"/>
      <c r="L2" s="89"/>
      <c r="R2" s="90" t="str">
        <f>'UPS WW Express (EXPT)'!Q2</f>
        <v>2018 Rates</v>
      </c>
    </row>
    <row r="3" spans="2:19" ht="24.6">
      <c r="B3" s="91" t="s">
        <v>18</v>
      </c>
      <c r="C3" s="91"/>
      <c r="E3" s="91"/>
      <c r="H3" s="92"/>
      <c r="I3" s="91"/>
    </row>
    <row r="4" spans="2:19" ht="12.75" customHeight="1">
      <c r="B4" s="91"/>
      <c r="C4" s="91"/>
      <c r="E4" s="91"/>
      <c r="H4" s="92"/>
      <c r="I4" s="91"/>
    </row>
    <row r="5" spans="2:19" ht="32.4">
      <c r="B5" s="93" t="s">
        <v>36</v>
      </c>
      <c r="C5" s="94"/>
      <c r="D5" s="94"/>
      <c r="E5" s="94"/>
      <c r="F5" s="94"/>
      <c r="G5" s="94"/>
      <c r="H5" s="95"/>
      <c r="I5" s="94"/>
      <c r="K5" s="94"/>
      <c r="L5" s="94"/>
      <c r="M5" s="94"/>
      <c r="N5" s="94"/>
      <c r="O5" s="94"/>
    </row>
    <row r="6" spans="2:19" ht="12.75" customHeight="1">
      <c r="B6" s="96"/>
      <c r="C6" s="94"/>
      <c r="D6" s="94"/>
      <c r="E6" s="94"/>
      <c r="F6" s="94"/>
      <c r="G6" s="94"/>
      <c r="H6" s="95"/>
      <c r="I6" s="94"/>
      <c r="K6" s="94"/>
      <c r="L6" s="94"/>
      <c r="M6" s="94"/>
      <c r="N6" s="94"/>
      <c r="O6" s="94"/>
    </row>
    <row r="7" spans="2:19" ht="12.75" customHeight="1">
      <c r="B7" s="93"/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</row>
    <row r="8" spans="2:19" ht="12.75" customHeight="1">
      <c r="B8" s="95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</row>
    <row r="9" spans="2:19" s="94" customFormat="1">
      <c r="B9" s="98" t="s">
        <v>3</v>
      </c>
      <c r="C9" s="99">
        <v>481</v>
      </c>
      <c r="D9" s="99">
        <v>482</v>
      </c>
      <c r="E9" s="99">
        <v>484</v>
      </c>
      <c r="F9" s="99">
        <v>401</v>
      </c>
      <c r="G9" s="99">
        <v>402</v>
      </c>
      <c r="H9" s="99">
        <v>403</v>
      </c>
      <c r="I9" s="99">
        <v>404</v>
      </c>
      <c r="J9" s="99">
        <v>405</v>
      </c>
      <c r="K9" s="99">
        <v>406</v>
      </c>
      <c r="L9" s="99">
        <v>407</v>
      </c>
      <c r="M9" s="99">
        <v>408</v>
      </c>
      <c r="N9" s="99">
        <v>409</v>
      </c>
      <c r="O9" s="99">
        <v>411</v>
      </c>
      <c r="P9" s="99">
        <v>412</v>
      </c>
      <c r="Q9" s="99">
        <v>413</v>
      </c>
      <c r="R9" s="99">
        <v>420</v>
      </c>
      <c r="S9" s="99">
        <v>421</v>
      </c>
    </row>
    <row r="10" spans="2:19" s="103" customFormat="1" ht="12.75" customHeight="1">
      <c r="B10" s="100" t="s">
        <v>4</v>
      </c>
      <c r="C10" s="101">
        <v>43.68</v>
      </c>
      <c r="D10" s="101">
        <v>44.99</v>
      </c>
      <c r="E10" s="101">
        <v>46.230000000000004</v>
      </c>
      <c r="F10" s="101">
        <v>58.65</v>
      </c>
      <c r="G10" s="101">
        <v>53.24</v>
      </c>
      <c r="H10" s="101">
        <v>65.599999999999994</v>
      </c>
      <c r="I10" s="101">
        <v>67.63</v>
      </c>
      <c r="J10" s="102">
        <v>67.42</v>
      </c>
      <c r="K10" s="102">
        <v>87.070000000000007</v>
      </c>
      <c r="L10" s="102">
        <v>123.51</v>
      </c>
      <c r="M10" s="102">
        <v>127.5</v>
      </c>
      <c r="N10" s="102">
        <v>55.68</v>
      </c>
      <c r="O10" s="102">
        <v>67.5</v>
      </c>
      <c r="P10" s="102">
        <v>64.400000000000006</v>
      </c>
      <c r="Q10" s="102">
        <v>56.5</v>
      </c>
      <c r="R10" s="102">
        <v>49.24</v>
      </c>
      <c r="S10" s="102">
        <v>60.620000000000005</v>
      </c>
    </row>
    <row r="11" spans="2:19" s="103" customFormat="1" ht="12.75" customHeight="1">
      <c r="B11" s="104" t="s">
        <v>21</v>
      </c>
      <c r="C11" s="185">
        <v>71.25</v>
      </c>
      <c r="D11" s="185">
        <v>72.89</v>
      </c>
      <c r="E11" s="185">
        <v>66.45</v>
      </c>
      <c r="F11" s="185">
        <v>79.2</v>
      </c>
      <c r="G11" s="185">
        <v>71.150000000000006</v>
      </c>
      <c r="H11" s="185">
        <v>91.09</v>
      </c>
      <c r="I11" s="185">
        <v>90.22</v>
      </c>
      <c r="J11" s="186">
        <v>88.63</v>
      </c>
      <c r="K11" s="186">
        <v>105.53</v>
      </c>
      <c r="L11" s="186">
        <v>139.97</v>
      </c>
      <c r="M11" s="186">
        <v>145.53</v>
      </c>
      <c r="N11" s="186">
        <v>72.77</v>
      </c>
      <c r="O11" s="186">
        <v>91.04</v>
      </c>
      <c r="P11" s="186">
        <v>85.39</v>
      </c>
      <c r="Q11" s="186">
        <v>75.8</v>
      </c>
      <c r="R11" s="186">
        <v>67.150000000000006</v>
      </c>
      <c r="S11" s="186">
        <v>75.45</v>
      </c>
    </row>
    <row r="12" spans="2:19" s="103" customFormat="1" ht="12.75" customHeight="1">
      <c r="B12" s="104" t="s">
        <v>22</v>
      </c>
      <c r="C12" s="185">
        <v>75.739999999999995</v>
      </c>
      <c r="D12" s="185">
        <v>79.600000000000009</v>
      </c>
      <c r="E12" s="185">
        <v>69.820000000000007</v>
      </c>
      <c r="F12" s="185">
        <v>82.960000000000008</v>
      </c>
      <c r="G12" s="185">
        <v>78.61</v>
      </c>
      <c r="H12" s="185">
        <v>93.03</v>
      </c>
      <c r="I12" s="185">
        <v>97.710000000000008</v>
      </c>
      <c r="J12" s="186">
        <v>94.460000000000008</v>
      </c>
      <c r="K12" s="186">
        <v>137.81</v>
      </c>
      <c r="L12" s="186">
        <v>165.73</v>
      </c>
      <c r="M12" s="186">
        <v>171.03</v>
      </c>
      <c r="N12" s="186">
        <v>78.710000000000008</v>
      </c>
      <c r="O12" s="186">
        <v>102.75</v>
      </c>
      <c r="P12" s="186">
        <v>92.570000000000007</v>
      </c>
      <c r="Q12" s="186">
        <v>84.5</v>
      </c>
      <c r="R12" s="186">
        <v>74.61</v>
      </c>
      <c r="S12" s="186">
        <v>98.45</v>
      </c>
    </row>
    <row r="13" spans="2:19" s="103" customFormat="1" ht="12.75" customHeight="1">
      <c r="B13" s="104" t="s">
        <v>23</v>
      </c>
      <c r="C13" s="185">
        <v>133.07</v>
      </c>
      <c r="D13" s="185">
        <v>149.77000000000001</v>
      </c>
      <c r="E13" s="185">
        <v>170.72</v>
      </c>
      <c r="F13" s="185">
        <v>210.76</v>
      </c>
      <c r="G13" s="185">
        <v>220.66</v>
      </c>
      <c r="H13" s="185">
        <v>246.81</v>
      </c>
      <c r="I13" s="185">
        <v>259.73</v>
      </c>
      <c r="J13" s="186">
        <v>270.70999999999998</v>
      </c>
      <c r="K13" s="186">
        <v>369.59000000000003</v>
      </c>
      <c r="L13" s="186">
        <v>352.69</v>
      </c>
      <c r="M13" s="186">
        <v>373.47</v>
      </c>
      <c r="N13" s="186">
        <v>208.92000000000002</v>
      </c>
      <c r="O13" s="186">
        <v>250.04</v>
      </c>
      <c r="P13" s="186">
        <v>244.16</v>
      </c>
      <c r="Q13" s="186">
        <v>228.72</v>
      </c>
      <c r="R13" s="186">
        <v>192.61</v>
      </c>
      <c r="S13" s="186">
        <v>282.37</v>
      </c>
    </row>
    <row r="14" spans="2:19" s="103" customFormat="1" ht="12.75" customHeight="1">
      <c r="B14" s="104" t="s">
        <v>24</v>
      </c>
      <c r="C14" s="185">
        <v>221.97</v>
      </c>
      <c r="D14" s="185">
        <v>241.70000000000002</v>
      </c>
      <c r="E14" s="185">
        <v>248.3</v>
      </c>
      <c r="F14" s="185">
        <v>312.78000000000003</v>
      </c>
      <c r="G14" s="185">
        <v>332.94</v>
      </c>
      <c r="H14" s="185">
        <v>359.73</v>
      </c>
      <c r="I14" s="185">
        <v>418.73</v>
      </c>
      <c r="J14" s="186">
        <v>482.24</v>
      </c>
      <c r="K14" s="186">
        <v>614.45000000000005</v>
      </c>
      <c r="L14" s="186">
        <v>656.80000000000007</v>
      </c>
      <c r="M14" s="186">
        <v>670.01</v>
      </c>
      <c r="N14" s="186">
        <v>317.77</v>
      </c>
      <c r="O14" s="186">
        <v>402.39</v>
      </c>
      <c r="P14" s="186">
        <v>385.65000000000003</v>
      </c>
      <c r="Q14" s="186">
        <v>365.95</v>
      </c>
      <c r="R14" s="186">
        <v>327.61</v>
      </c>
      <c r="S14" s="186">
        <v>485.92</v>
      </c>
    </row>
    <row r="15" spans="2:19" s="103" customFormat="1" ht="12.75" customHeight="1">
      <c r="B15" s="100" t="s">
        <v>5</v>
      </c>
      <c r="C15" s="192">
        <v>80.42</v>
      </c>
      <c r="D15" s="192">
        <v>87.25</v>
      </c>
      <c r="E15" s="192">
        <v>80.19</v>
      </c>
      <c r="F15" s="192">
        <v>98.77</v>
      </c>
      <c r="G15" s="192">
        <v>93.100000000000009</v>
      </c>
      <c r="H15" s="192">
        <v>116.05</v>
      </c>
      <c r="I15" s="192">
        <v>104.27</v>
      </c>
      <c r="J15" s="193">
        <v>101.76</v>
      </c>
      <c r="K15" s="193">
        <v>124.07000000000001</v>
      </c>
      <c r="L15" s="193">
        <v>163.77000000000001</v>
      </c>
      <c r="M15" s="193">
        <v>171.74</v>
      </c>
      <c r="N15" s="193">
        <v>88.62</v>
      </c>
      <c r="O15" s="193">
        <v>108.49000000000001</v>
      </c>
      <c r="P15" s="193">
        <v>102.61</v>
      </c>
      <c r="Q15" s="193">
        <v>89.09</v>
      </c>
      <c r="R15" s="193">
        <v>85.89</v>
      </c>
      <c r="S15" s="193">
        <v>92.100000000000009</v>
      </c>
    </row>
    <row r="16" spans="2:19" s="112" customFormat="1" ht="12.75" customHeight="1">
      <c r="B16" s="109">
        <v>2</v>
      </c>
      <c r="C16" s="140">
        <v>88.44</v>
      </c>
      <c r="D16" s="140">
        <v>95.66</v>
      </c>
      <c r="E16" s="141">
        <v>90.53</v>
      </c>
      <c r="F16" s="141">
        <v>112.69</v>
      </c>
      <c r="G16" s="141">
        <v>97.68</v>
      </c>
      <c r="H16" s="141">
        <v>137.08000000000001</v>
      </c>
      <c r="I16" s="141">
        <v>127.10000000000001</v>
      </c>
      <c r="J16" s="141">
        <v>118.55</v>
      </c>
      <c r="K16" s="140">
        <v>149.57</v>
      </c>
      <c r="L16" s="194">
        <v>185.87</v>
      </c>
      <c r="M16" s="195">
        <v>188.22</v>
      </c>
      <c r="N16" s="140">
        <v>100.44</v>
      </c>
      <c r="O16" s="140">
        <v>123.06</v>
      </c>
      <c r="P16" s="140">
        <v>118.56</v>
      </c>
      <c r="Q16" s="140">
        <v>101.3</v>
      </c>
      <c r="R16" s="140">
        <v>93.68</v>
      </c>
      <c r="S16" s="141">
        <v>113.24000000000001</v>
      </c>
    </row>
    <row r="17" spans="2:19" s="112" customFormat="1" ht="12.75" customHeight="1">
      <c r="B17" s="113">
        <v>3</v>
      </c>
      <c r="C17" s="143">
        <v>99.91</v>
      </c>
      <c r="D17" s="143">
        <v>104.14</v>
      </c>
      <c r="E17" s="144">
        <v>100.7</v>
      </c>
      <c r="F17" s="144">
        <v>130.92000000000002</v>
      </c>
      <c r="G17" s="144">
        <v>111.01</v>
      </c>
      <c r="H17" s="144">
        <v>152.81</v>
      </c>
      <c r="I17" s="143">
        <v>145.97999999999999</v>
      </c>
      <c r="J17" s="145">
        <v>138.27000000000001</v>
      </c>
      <c r="K17" s="143">
        <v>178.81</v>
      </c>
      <c r="L17" s="158">
        <v>226.43</v>
      </c>
      <c r="M17" s="145">
        <v>214.05</v>
      </c>
      <c r="N17" s="143">
        <v>119.98</v>
      </c>
      <c r="O17" s="143">
        <v>136.5</v>
      </c>
      <c r="P17" s="143">
        <v>133.54</v>
      </c>
      <c r="Q17" s="143">
        <v>120.59</v>
      </c>
      <c r="R17" s="143">
        <v>107.01</v>
      </c>
      <c r="S17" s="144">
        <v>124.94</v>
      </c>
    </row>
    <row r="18" spans="2:19" s="117" customFormat="1" ht="12.75" customHeight="1">
      <c r="B18" s="113">
        <v>4</v>
      </c>
      <c r="C18" s="143">
        <v>110.02</v>
      </c>
      <c r="D18" s="143">
        <v>114.56</v>
      </c>
      <c r="E18" s="144">
        <v>112.12</v>
      </c>
      <c r="F18" s="143">
        <v>152.13</v>
      </c>
      <c r="G18" s="145">
        <v>125.43</v>
      </c>
      <c r="H18" s="144">
        <v>170.97</v>
      </c>
      <c r="I18" s="144">
        <v>167.68</v>
      </c>
      <c r="J18" s="144">
        <v>155.96</v>
      </c>
      <c r="K18" s="143">
        <v>207.33</v>
      </c>
      <c r="L18" s="158">
        <v>263.07</v>
      </c>
      <c r="M18" s="145">
        <v>254.51000000000002</v>
      </c>
      <c r="N18" s="143">
        <v>137.52000000000001</v>
      </c>
      <c r="O18" s="143">
        <v>148.93</v>
      </c>
      <c r="P18" s="143">
        <v>147.04</v>
      </c>
      <c r="Q18" s="143">
        <v>140.47</v>
      </c>
      <c r="R18" s="143">
        <v>121.24000000000001</v>
      </c>
      <c r="S18" s="144">
        <v>139.06</v>
      </c>
    </row>
    <row r="19" spans="2:19" s="117" customFormat="1" ht="12.75" customHeight="1">
      <c r="B19" s="118">
        <v>5</v>
      </c>
      <c r="C19" s="147">
        <v>122.93</v>
      </c>
      <c r="D19" s="147">
        <v>136.97</v>
      </c>
      <c r="E19" s="148">
        <v>127.79</v>
      </c>
      <c r="F19" s="144">
        <v>177.5</v>
      </c>
      <c r="G19" s="144">
        <v>141.47</v>
      </c>
      <c r="H19" s="144">
        <v>185.27</v>
      </c>
      <c r="I19" s="144">
        <v>188.64000000000001</v>
      </c>
      <c r="J19" s="148">
        <v>184.4</v>
      </c>
      <c r="K19" s="147">
        <v>238.05</v>
      </c>
      <c r="L19" s="159">
        <v>291.94</v>
      </c>
      <c r="M19" s="196">
        <v>284.92</v>
      </c>
      <c r="N19" s="147">
        <v>166.86</v>
      </c>
      <c r="O19" s="147">
        <v>183.88</v>
      </c>
      <c r="P19" s="147">
        <v>177.31</v>
      </c>
      <c r="Q19" s="147">
        <v>170.12</v>
      </c>
      <c r="R19" s="147">
        <v>136</v>
      </c>
      <c r="S19" s="148">
        <v>157.70000000000002</v>
      </c>
    </row>
    <row r="20" spans="2:19" s="117" customFormat="1" ht="12.75" customHeight="1">
      <c r="B20" s="121">
        <v>6</v>
      </c>
      <c r="C20" s="197">
        <v>126.53</v>
      </c>
      <c r="D20" s="197">
        <v>143.08000000000001</v>
      </c>
      <c r="E20" s="149">
        <v>142.55000000000001</v>
      </c>
      <c r="F20" s="149">
        <v>187.88</v>
      </c>
      <c r="G20" s="150">
        <v>153.62</v>
      </c>
      <c r="H20" s="149">
        <v>198.48000000000002</v>
      </c>
      <c r="I20" s="149">
        <v>206.47</v>
      </c>
      <c r="J20" s="151">
        <v>195.23000000000002</v>
      </c>
      <c r="K20" s="151">
        <v>262.72000000000003</v>
      </c>
      <c r="L20" s="151">
        <v>309.33</v>
      </c>
      <c r="M20" s="151">
        <v>294.11</v>
      </c>
      <c r="N20" s="151">
        <v>176.36</v>
      </c>
      <c r="O20" s="151">
        <v>201.13</v>
      </c>
      <c r="P20" s="151">
        <v>193.79</v>
      </c>
      <c r="Q20" s="151">
        <v>179.81</v>
      </c>
      <c r="R20" s="151">
        <v>149.62</v>
      </c>
      <c r="S20" s="151">
        <v>183.65</v>
      </c>
    </row>
    <row r="21" spans="2:19" s="117" customFormat="1" ht="12.75" customHeight="1">
      <c r="B21" s="125">
        <v>7</v>
      </c>
      <c r="C21" s="198">
        <v>129.19</v>
      </c>
      <c r="D21" s="198">
        <v>148.29</v>
      </c>
      <c r="E21" s="152">
        <v>151.83000000000001</v>
      </c>
      <c r="F21" s="152">
        <v>198.69</v>
      </c>
      <c r="G21" s="153">
        <v>164.47</v>
      </c>
      <c r="H21" s="152">
        <v>216.58</v>
      </c>
      <c r="I21" s="152">
        <v>224.66</v>
      </c>
      <c r="J21" s="154">
        <v>212.5</v>
      </c>
      <c r="K21" s="154">
        <v>292.73</v>
      </c>
      <c r="L21" s="154">
        <v>332.67</v>
      </c>
      <c r="M21" s="154">
        <v>330.24</v>
      </c>
      <c r="N21" s="154">
        <v>187.08</v>
      </c>
      <c r="O21" s="154">
        <v>218.92000000000002</v>
      </c>
      <c r="P21" s="154">
        <v>214.3</v>
      </c>
      <c r="Q21" s="154">
        <v>190.8</v>
      </c>
      <c r="R21" s="154">
        <v>158.13</v>
      </c>
      <c r="S21" s="154">
        <v>203.86</v>
      </c>
    </row>
    <row r="22" spans="2:19" s="117" customFormat="1" ht="12.75" customHeight="1">
      <c r="B22" s="121">
        <v>8</v>
      </c>
      <c r="C22" s="198">
        <v>130.19</v>
      </c>
      <c r="D22" s="198">
        <v>149.29</v>
      </c>
      <c r="E22" s="152">
        <v>166.74</v>
      </c>
      <c r="F22" s="152">
        <v>207.41</v>
      </c>
      <c r="G22" s="153">
        <v>174.18</v>
      </c>
      <c r="H22" s="152">
        <v>235.28</v>
      </c>
      <c r="I22" s="152">
        <v>242.62</v>
      </c>
      <c r="J22" s="154">
        <v>236.48000000000002</v>
      </c>
      <c r="K22" s="154">
        <v>340.96</v>
      </c>
      <c r="L22" s="154">
        <v>348.73</v>
      </c>
      <c r="M22" s="154">
        <v>365.13</v>
      </c>
      <c r="N22" s="154">
        <v>197.49</v>
      </c>
      <c r="O22" s="154">
        <v>241.4</v>
      </c>
      <c r="P22" s="154">
        <v>228.24</v>
      </c>
      <c r="Q22" s="154">
        <v>201.48000000000002</v>
      </c>
      <c r="R22" s="154">
        <v>169.26</v>
      </c>
      <c r="S22" s="154">
        <v>220.95000000000002</v>
      </c>
    </row>
    <row r="23" spans="2:19" s="117" customFormat="1" ht="12.75" customHeight="1">
      <c r="B23" s="121">
        <v>9</v>
      </c>
      <c r="C23" s="198">
        <v>131.19</v>
      </c>
      <c r="D23" s="198">
        <v>150.29</v>
      </c>
      <c r="E23" s="152">
        <v>170.83</v>
      </c>
      <c r="F23" s="152">
        <v>208.41</v>
      </c>
      <c r="G23" s="153">
        <v>175.18</v>
      </c>
      <c r="H23" s="152">
        <v>242.48000000000002</v>
      </c>
      <c r="I23" s="152">
        <v>248.78</v>
      </c>
      <c r="J23" s="154">
        <v>244.28</v>
      </c>
      <c r="K23" s="154">
        <v>363.04</v>
      </c>
      <c r="L23" s="154">
        <v>355.69</v>
      </c>
      <c r="M23" s="154">
        <v>369.42</v>
      </c>
      <c r="N23" s="154">
        <v>200.54</v>
      </c>
      <c r="O23" s="154">
        <v>253.74</v>
      </c>
      <c r="P23" s="154">
        <v>235.6</v>
      </c>
      <c r="Q23" s="154">
        <v>201.75</v>
      </c>
      <c r="R23" s="154">
        <v>171.18</v>
      </c>
      <c r="S23" s="154">
        <v>239.6</v>
      </c>
    </row>
    <row r="24" spans="2:19" s="117" customFormat="1" ht="12.75" customHeight="1">
      <c r="B24" s="129">
        <v>10</v>
      </c>
      <c r="C24" s="198">
        <v>132.19</v>
      </c>
      <c r="D24" s="199">
        <v>151.29</v>
      </c>
      <c r="E24" s="155">
        <v>171.83</v>
      </c>
      <c r="F24" s="155">
        <v>209.41</v>
      </c>
      <c r="G24" s="156">
        <v>176.18</v>
      </c>
      <c r="H24" s="155">
        <v>243.48000000000002</v>
      </c>
      <c r="I24" s="155">
        <v>249.78</v>
      </c>
      <c r="J24" s="157">
        <v>245.28</v>
      </c>
      <c r="K24" s="157">
        <v>365.25</v>
      </c>
      <c r="L24" s="157">
        <v>357.2</v>
      </c>
      <c r="M24" s="157">
        <v>370.42</v>
      </c>
      <c r="N24" s="157">
        <v>201.85</v>
      </c>
      <c r="O24" s="157">
        <v>255.32</v>
      </c>
      <c r="P24" s="157">
        <v>236.6</v>
      </c>
      <c r="Q24" s="157">
        <v>202.51</v>
      </c>
      <c r="R24" s="157">
        <v>172.18</v>
      </c>
      <c r="S24" s="157">
        <v>251.19</v>
      </c>
    </row>
    <row r="25" spans="2:19" s="117" customFormat="1" ht="12.75" customHeight="1">
      <c r="B25" s="113">
        <v>11</v>
      </c>
      <c r="C25" s="140">
        <v>133.19</v>
      </c>
      <c r="D25" s="143">
        <v>152.29</v>
      </c>
      <c r="E25" s="143">
        <v>172.83</v>
      </c>
      <c r="F25" s="143">
        <v>210.41</v>
      </c>
      <c r="G25" s="158">
        <v>182.67000000000002</v>
      </c>
      <c r="H25" s="143">
        <v>244.48000000000002</v>
      </c>
      <c r="I25" s="143">
        <v>250.78</v>
      </c>
      <c r="J25" s="144">
        <v>246.28</v>
      </c>
      <c r="K25" s="144">
        <v>373.1</v>
      </c>
      <c r="L25" s="144">
        <v>364.86</v>
      </c>
      <c r="M25" s="144">
        <v>371.42</v>
      </c>
      <c r="N25" s="144">
        <v>202.94</v>
      </c>
      <c r="O25" s="144">
        <v>256.76</v>
      </c>
      <c r="P25" s="144">
        <v>237.6</v>
      </c>
      <c r="Q25" s="144">
        <v>207.9</v>
      </c>
      <c r="R25" s="144">
        <v>178.67000000000002</v>
      </c>
      <c r="S25" s="144">
        <v>263.27</v>
      </c>
    </row>
    <row r="26" spans="2:19" s="117" customFormat="1" ht="12.75" customHeight="1">
      <c r="B26" s="113">
        <v>12</v>
      </c>
      <c r="C26" s="143">
        <v>134.19</v>
      </c>
      <c r="D26" s="143">
        <v>153.29</v>
      </c>
      <c r="E26" s="143">
        <v>174.70000000000002</v>
      </c>
      <c r="F26" s="143">
        <v>211.41</v>
      </c>
      <c r="G26" s="158">
        <v>188.76</v>
      </c>
      <c r="H26" s="143">
        <v>245.87</v>
      </c>
      <c r="I26" s="143">
        <v>252.63</v>
      </c>
      <c r="J26" s="144">
        <v>247.67000000000002</v>
      </c>
      <c r="K26" s="144">
        <v>377.04</v>
      </c>
      <c r="L26" s="144">
        <v>376.52</v>
      </c>
      <c r="M26" s="144">
        <v>378.16</v>
      </c>
      <c r="N26" s="144">
        <v>204.84</v>
      </c>
      <c r="O26" s="144">
        <v>258.63</v>
      </c>
      <c r="P26" s="144">
        <v>239.26</v>
      </c>
      <c r="Q26" s="144">
        <v>213.70000000000002</v>
      </c>
      <c r="R26" s="144">
        <v>184.76</v>
      </c>
      <c r="S26" s="144">
        <v>279.3</v>
      </c>
    </row>
    <row r="27" spans="2:19" s="117" customFormat="1" ht="12.75" customHeight="1">
      <c r="B27" s="113">
        <v>13</v>
      </c>
      <c r="C27" s="143">
        <v>164.5</v>
      </c>
      <c r="D27" s="143">
        <v>193.83</v>
      </c>
      <c r="E27" s="143">
        <v>202.43</v>
      </c>
      <c r="F27" s="143">
        <v>247.82</v>
      </c>
      <c r="G27" s="158">
        <v>199.42000000000002</v>
      </c>
      <c r="H27" s="143">
        <v>280.56</v>
      </c>
      <c r="I27" s="143">
        <v>312.77</v>
      </c>
      <c r="J27" s="144">
        <v>291.99</v>
      </c>
      <c r="K27" s="144">
        <v>456.76</v>
      </c>
      <c r="L27" s="144">
        <v>427.14</v>
      </c>
      <c r="M27" s="144">
        <v>436.87</v>
      </c>
      <c r="N27" s="144">
        <v>252.91</v>
      </c>
      <c r="O27" s="144">
        <v>299.52</v>
      </c>
      <c r="P27" s="144">
        <v>300.70999999999998</v>
      </c>
      <c r="Q27" s="144">
        <v>252.18</v>
      </c>
      <c r="R27" s="144">
        <v>195.42000000000002</v>
      </c>
      <c r="S27" s="144">
        <v>293.64</v>
      </c>
    </row>
    <row r="28" spans="2:19" s="117" customFormat="1" ht="12.75" customHeight="1">
      <c r="B28" s="113">
        <v>14</v>
      </c>
      <c r="C28" s="143">
        <v>176.98</v>
      </c>
      <c r="D28" s="143">
        <v>203.75</v>
      </c>
      <c r="E28" s="143">
        <v>224.09</v>
      </c>
      <c r="F28" s="143">
        <v>273.95999999999998</v>
      </c>
      <c r="G28" s="158">
        <v>209.28</v>
      </c>
      <c r="H28" s="143">
        <v>312.27</v>
      </c>
      <c r="I28" s="143">
        <v>350.97</v>
      </c>
      <c r="J28" s="144">
        <v>335.19</v>
      </c>
      <c r="K28" s="144">
        <v>481.38</v>
      </c>
      <c r="L28" s="144">
        <v>470.16</v>
      </c>
      <c r="M28" s="144">
        <v>482.88</v>
      </c>
      <c r="N28" s="144">
        <v>268.14</v>
      </c>
      <c r="O28" s="144">
        <v>355.05</v>
      </c>
      <c r="P28" s="144">
        <v>325.35000000000002</v>
      </c>
      <c r="Q28" s="144">
        <v>268.34000000000003</v>
      </c>
      <c r="R28" s="144">
        <v>205.28</v>
      </c>
      <c r="S28" s="144">
        <v>307.15000000000003</v>
      </c>
    </row>
    <row r="29" spans="2:19" s="117" customFormat="1" ht="12.75" customHeight="1">
      <c r="B29" s="134">
        <v>15</v>
      </c>
      <c r="C29" s="147">
        <v>183.85</v>
      </c>
      <c r="D29" s="147">
        <v>210.8</v>
      </c>
      <c r="E29" s="147">
        <v>242.70000000000002</v>
      </c>
      <c r="F29" s="147">
        <v>283.39</v>
      </c>
      <c r="G29" s="159">
        <v>231.19</v>
      </c>
      <c r="H29" s="147">
        <v>331.45</v>
      </c>
      <c r="I29" s="147">
        <v>374.92</v>
      </c>
      <c r="J29" s="148">
        <v>363.26</v>
      </c>
      <c r="K29" s="148">
        <v>514.72</v>
      </c>
      <c r="L29" s="148">
        <v>511.49</v>
      </c>
      <c r="M29" s="148">
        <v>497.62</v>
      </c>
      <c r="N29" s="148">
        <v>277.85000000000002</v>
      </c>
      <c r="O29" s="148">
        <v>360.61</v>
      </c>
      <c r="P29" s="148">
        <v>341.32</v>
      </c>
      <c r="Q29" s="148">
        <v>278.12</v>
      </c>
      <c r="R29" s="148">
        <v>227.19</v>
      </c>
      <c r="S29" s="148">
        <v>321.02</v>
      </c>
    </row>
    <row r="30" spans="2:19" s="112" customFormat="1" ht="12.75" customHeight="1">
      <c r="B30" s="136">
        <v>16</v>
      </c>
      <c r="C30" s="197">
        <v>190.70000000000002</v>
      </c>
      <c r="D30" s="197">
        <v>217.49</v>
      </c>
      <c r="E30" s="152">
        <v>245.33</v>
      </c>
      <c r="F30" s="152">
        <v>293.34000000000003</v>
      </c>
      <c r="G30" s="153">
        <v>245.94</v>
      </c>
      <c r="H30" s="152">
        <v>345.51</v>
      </c>
      <c r="I30" s="152">
        <v>390.04</v>
      </c>
      <c r="J30" s="154">
        <v>377.76</v>
      </c>
      <c r="K30" s="154">
        <v>564.05000000000007</v>
      </c>
      <c r="L30" s="154">
        <v>562.81000000000006</v>
      </c>
      <c r="M30" s="154">
        <v>530.72</v>
      </c>
      <c r="N30" s="154">
        <v>288.08</v>
      </c>
      <c r="O30" s="154">
        <v>373.52</v>
      </c>
      <c r="P30" s="154">
        <v>356.7</v>
      </c>
      <c r="Q30" s="154">
        <v>287.26</v>
      </c>
      <c r="R30" s="154">
        <v>241.94</v>
      </c>
      <c r="S30" s="154">
        <v>336.32</v>
      </c>
    </row>
    <row r="31" spans="2:19" s="117" customFormat="1" ht="12.75" customHeight="1">
      <c r="B31" s="121">
        <v>17</v>
      </c>
      <c r="C31" s="198">
        <v>196.18</v>
      </c>
      <c r="D31" s="198">
        <v>223.94</v>
      </c>
      <c r="E31" s="152">
        <v>246.33</v>
      </c>
      <c r="F31" s="152">
        <v>301.64</v>
      </c>
      <c r="G31" s="153">
        <v>247.62</v>
      </c>
      <c r="H31" s="152">
        <v>346.92</v>
      </c>
      <c r="I31" s="152">
        <v>404.47</v>
      </c>
      <c r="J31" s="154">
        <v>379.29</v>
      </c>
      <c r="K31" s="154">
        <v>570.03</v>
      </c>
      <c r="L31" s="154">
        <v>568.13</v>
      </c>
      <c r="M31" s="154">
        <v>555.87</v>
      </c>
      <c r="N31" s="154">
        <v>297.83</v>
      </c>
      <c r="O31" s="154">
        <v>386.86</v>
      </c>
      <c r="P31" s="154">
        <v>369.91</v>
      </c>
      <c r="Q31" s="154">
        <v>298.07</v>
      </c>
      <c r="R31" s="154">
        <v>243.62</v>
      </c>
      <c r="S31" s="154">
        <v>348.87</v>
      </c>
    </row>
    <row r="32" spans="2:19" s="112" customFormat="1" ht="12.75" customHeight="1">
      <c r="B32" s="121">
        <v>18</v>
      </c>
      <c r="C32" s="198">
        <v>201.23000000000002</v>
      </c>
      <c r="D32" s="198">
        <v>226.09</v>
      </c>
      <c r="E32" s="152">
        <v>247.33</v>
      </c>
      <c r="F32" s="152">
        <v>302.64</v>
      </c>
      <c r="G32" s="153">
        <v>249.18</v>
      </c>
      <c r="H32" s="152">
        <v>356.19</v>
      </c>
      <c r="I32" s="152">
        <v>408.19</v>
      </c>
      <c r="J32" s="154">
        <v>391.96000000000004</v>
      </c>
      <c r="K32" s="154">
        <v>590.15</v>
      </c>
      <c r="L32" s="154">
        <v>585.43000000000006</v>
      </c>
      <c r="M32" s="154">
        <v>583.63</v>
      </c>
      <c r="N32" s="154">
        <v>300.48</v>
      </c>
      <c r="O32" s="154">
        <v>403.02</v>
      </c>
      <c r="P32" s="154">
        <v>377.32</v>
      </c>
      <c r="Q32" s="154">
        <v>299.63</v>
      </c>
      <c r="R32" s="154">
        <v>245.18</v>
      </c>
      <c r="S32" s="154">
        <v>360.7</v>
      </c>
    </row>
    <row r="33" spans="2:19" s="117" customFormat="1" ht="12.75" customHeight="1">
      <c r="B33" s="121">
        <v>19</v>
      </c>
      <c r="C33" s="198">
        <v>202.23000000000002</v>
      </c>
      <c r="D33" s="198">
        <v>228.93</v>
      </c>
      <c r="E33" s="152">
        <v>248.33</v>
      </c>
      <c r="F33" s="152">
        <v>305.7</v>
      </c>
      <c r="G33" s="153">
        <v>266.56</v>
      </c>
      <c r="H33" s="152">
        <v>357.38</v>
      </c>
      <c r="I33" s="152">
        <v>409.19</v>
      </c>
      <c r="J33" s="154">
        <v>401.39</v>
      </c>
      <c r="K33" s="154">
        <v>602.70000000000005</v>
      </c>
      <c r="L33" s="154">
        <v>635.91</v>
      </c>
      <c r="M33" s="154">
        <v>652.44000000000005</v>
      </c>
      <c r="N33" s="154">
        <v>301.48</v>
      </c>
      <c r="O33" s="154">
        <v>409.11</v>
      </c>
      <c r="P33" s="154">
        <v>378.32</v>
      </c>
      <c r="Q33" s="154">
        <v>302.47000000000003</v>
      </c>
      <c r="R33" s="154">
        <v>262.56</v>
      </c>
      <c r="S33" s="154">
        <v>372.53000000000003</v>
      </c>
    </row>
    <row r="34" spans="2:19" s="117" customFormat="1" ht="12.75" customHeight="1">
      <c r="B34" s="137">
        <v>20</v>
      </c>
      <c r="C34" s="199">
        <v>203.23000000000002</v>
      </c>
      <c r="D34" s="199">
        <v>229.93</v>
      </c>
      <c r="E34" s="155">
        <v>249.33</v>
      </c>
      <c r="F34" s="155">
        <v>306.7</v>
      </c>
      <c r="G34" s="156">
        <v>276.47000000000003</v>
      </c>
      <c r="H34" s="155">
        <v>358.38</v>
      </c>
      <c r="I34" s="155">
        <v>410.19</v>
      </c>
      <c r="J34" s="157">
        <v>402.39</v>
      </c>
      <c r="K34" s="157">
        <v>615.03</v>
      </c>
      <c r="L34" s="157">
        <v>647.72</v>
      </c>
      <c r="M34" s="157">
        <v>659.33</v>
      </c>
      <c r="N34" s="157">
        <v>302.48</v>
      </c>
      <c r="O34" s="157">
        <v>414.40000000000003</v>
      </c>
      <c r="P34" s="157">
        <v>379.32</v>
      </c>
      <c r="Q34" s="157">
        <v>307.5</v>
      </c>
      <c r="R34" s="157">
        <v>272.47000000000003</v>
      </c>
      <c r="S34" s="157">
        <v>384.49</v>
      </c>
    </row>
    <row r="35" spans="2:19" s="117" customFormat="1" ht="12.75" customHeight="1">
      <c r="B35" s="138">
        <v>21</v>
      </c>
      <c r="C35" s="140">
        <v>204.23000000000002</v>
      </c>
      <c r="D35" s="140">
        <v>230.93</v>
      </c>
      <c r="E35" s="143">
        <v>250.33</v>
      </c>
      <c r="F35" s="143">
        <v>307.7</v>
      </c>
      <c r="G35" s="158">
        <v>279.60000000000002</v>
      </c>
      <c r="H35" s="143">
        <v>359.38</v>
      </c>
      <c r="I35" s="143">
        <v>411.19</v>
      </c>
      <c r="J35" s="144">
        <v>403.39</v>
      </c>
      <c r="K35" s="144">
        <v>616.56000000000006</v>
      </c>
      <c r="L35" s="144">
        <v>649.4</v>
      </c>
      <c r="M35" s="144">
        <v>668.03</v>
      </c>
      <c r="N35" s="144">
        <v>303.48</v>
      </c>
      <c r="O35" s="144">
        <v>415.40000000000003</v>
      </c>
      <c r="P35" s="144">
        <v>380.32</v>
      </c>
      <c r="Q35" s="144">
        <v>317</v>
      </c>
      <c r="R35" s="144">
        <v>274.01</v>
      </c>
      <c r="S35" s="144">
        <v>396.57</v>
      </c>
    </row>
    <row r="36" spans="2:19" s="117" customFormat="1" ht="12.75" customHeight="1">
      <c r="B36" s="113">
        <v>22</v>
      </c>
      <c r="C36" s="143">
        <v>205.23000000000002</v>
      </c>
      <c r="D36" s="143">
        <v>231.93</v>
      </c>
      <c r="E36" s="143">
        <v>251.33</v>
      </c>
      <c r="F36" s="143">
        <v>308.7</v>
      </c>
      <c r="G36" s="158">
        <v>280.60000000000002</v>
      </c>
      <c r="H36" s="143">
        <v>360.38</v>
      </c>
      <c r="I36" s="143">
        <v>412.19</v>
      </c>
      <c r="J36" s="144">
        <v>404.39</v>
      </c>
      <c r="K36" s="144">
        <v>617.56000000000006</v>
      </c>
      <c r="L36" s="144">
        <v>650.73</v>
      </c>
      <c r="M36" s="144">
        <v>669.34</v>
      </c>
      <c r="N36" s="144">
        <v>304.48</v>
      </c>
      <c r="O36" s="144">
        <v>416.40000000000003</v>
      </c>
      <c r="P36" s="144">
        <v>381.32</v>
      </c>
      <c r="Q36" s="144">
        <v>326.7</v>
      </c>
      <c r="R36" s="144">
        <v>275.01</v>
      </c>
      <c r="S36" s="144">
        <v>408.29</v>
      </c>
    </row>
    <row r="37" spans="2:19" s="117" customFormat="1" ht="12.75" customHeight="1">
      <c r="B37" s="113">
        <v>23</v>
      </c>
      <c r="C37" s="143">
        <v>206.23000000000002</v>
      </c>
      <c r="D37" s="143">
        <v>232.93</v>
      </c>
      <c r="E37" s="143">
        <v>252.33</v>
      </c>
      <c r="F37" s="143">
        <v>309.7</v>
      </c>
      <c r="G37" s="158">
        <v>281.60000000000002</v>
      </c>
      <c r="H37" s="143">
        <v>361.38</v>
      </c>
      <c r="I37" s="143">
        <v>413.19</v>
      </c>
      <c r="J37" s="144">
        <v>405.39</v>
      </c>
      <c r="K37" s="144">
        <v>618.56000000000006</v>
      </c>
      <c r="L37" s="144">
        <v>652.4</v>
      </c>
      <c r="M37" s="144">
        <v>678.74</v>
      </c>
      <c r="N37" s="144">
        <v>305.48</v>
      </c>
      <c r="O37" s="144">
        <v>417.40000000000003</v>
      </c>
      <c r="P37" s="144">
        <v>382.32</v>
      </c>
      <c r="Q37" s="144">
        <v>339.1</v>
      </c>
      <c r="R37" s="144">
        <v>276.01</v>
      </c>
      <c r="S37" s="144">
        <v>417.37</v>
      </c>
    </row>
    <row r="38" spans="2:19" s="117" customFormat="1" ht="12.75" customHeight="1">
      <c r="B38" s="113">
        <v>24</v>
      </c>
      <c r="C38" s="143">
        <v>207.23000000000002</v>
      </c>
      <c r="D38" s="143">
        <v>233.93</v>
      </c>
      <c r="E38" s="143">
        <v>253.33</v>
      </c>
      <c r="F38" s="143">
        <v>310.7</v>
      </c>
      <c r="G38" s="158">
        <v>282.60000000000002</v>
      </c>
      <c r="H38" s="143">
        <v>362.38</v>
      </c>
      <c r="I38" s="143">
        <v>414.19</v>
      </c>
      <c r="J38" s="144">
        <v>406.39</v>
      </c>
      <c r="K38" s="144">
        <v>619.56000000000006</v>
      </c>
      <c r="L38" s="144">
        <v>656.96</v>
      </c>
      <c r="M38" s="144">
        <v>679.74</v>
      </c>
      <c r="N38" s="144">
        <v>306.48</v>
      </c>
      <c r="O38" s="144">
        <v>418.40000000000003</v>
      </c>
      <c r="P38" s="144">
        <v>383.32</v>
      </c>
      <c r="Q38" s="144">
        <v>340.40000000000003</v>
      </c>
      <c r="R38" s="144">
        <v>277.33</v>
      </c>
      <c r="S38" s="144">
        <v>429.81</v>
      </c>
    </row>
    <row r="39" spans="2:19" s="117" customFormat="1" ht="12.75" customHeight="1">
      <c r="B39" s="118">
        <v>25</v>
      </c>
      <c r="C39" s="147">
        <v>208.23000000000002</v>
      </c>
      <c r="D39" s="147">
        <v>234.93</v>
      </c>
      <c r="E39" s="147">
        <v>254.33</v>
      </c>
      <c r="F39" s="147">
        <v>311.7</v>
      </c>
      <c r="G39" s="159">
        <v>287.37</v>
      </c>
      <c r="H39" s="147">
        <v>364.52</v>
      </c>
      <c r="I39" s="147">
        <v>415.83</v>
      </c>
      <c r="J39" s="148">
        <v>408.35</v>
      </c>
      <c r="K39" s="148">
        <v>622.99</v>
      </c>
      <c r="L39" s="148">
        <v>666.88</v>
      </c>
      <c r="M39" s="148">
        <v>682.35</v>
      </c>
      <c r="N39" s="148">
        <v>307.48</v>
      </c>
      <c r="O39" s="148">
        <v>421.52</v>
      </c>
      <c r="P39" s="148">
        <v>384.32</v>
      </c>
      <c r="Q39" s="148">
        <v>344.40000000000003</v>
      </c>
      <c r="R39" s="148">
        <v>286.82</v>
      </c>
      <c r="S39" s="148">
        <v>443.56</v>
      </c>
    </row>
    <row r="40" spans="2:19" s="117" customFormat="1" ht="12.75" customHeight="1">
      <c r="B40" s="121">
        <v>26</v>
      </c>
      <c r="C40" s="197">
        <v>252.11</v>
      </c>
      <c r="D40" s="197">
        <v>287.35000000000002</v>
      </c>
      <c r="E40" s="152">
        <v>292.8</v>
      </c>
      <c r="F40" s="152">
        <v>400.44</v>
      </c>
      <c r="G40" s="153">
        <v>316.76</v>
      </c>
      <c r="H40" s="152">
        <v>470.02</v>
      </c>
      <c r="I40" s="152">
        <v>529.45000000000005</v>
      </c>
      <c r="J40" s="154">
        <v>508.29</v>
      </c>
      <c r="K40" s="154">
        <v>737.32</v>
      </c>
      <c r="L40" s="154">
        <v>773.97</v>
      </c>
      <c r="M40" s="154">
        <v>731.46</v>
      </c>
      <c r="N40" s="154">
        <v>394.83</v>
      </c>
      <c r="O40" s="154">
        <v>526.25</v>
      </c>
      <c r="P40" s="154">
        <v>482.11</v>
      </c>
      <c r="Q40" s="154">
        <v>394.16</v>
      </c>
      <c r="R40" s="154">
        <v>310.42</v>
      </c>
      <c r="S40" s="154">
        <v>453.72</v>
      </c>
    </row>
    <row r="41" spans="2:19" s="117" customFormat="1" ht="12.75" customHeight="1">
      <c r="B41" s="125">
        <v>27</v>
      </c>
      <c r="C41" s="198">
        <v>267.45</v>
      </c>
      <c r="D41" s="198">
        <v>301.43</v>
      </c>
      <c r="E41" s="152">
        <v>327.25</v>
      </c>
      <c r="F41" s="152">
        <v>423.12</v>
      </c>
      <c r="G41" s="153">
        <v>323.2</v>
      </c>
      <c r="H41" s="152">
        <v>496.32</v>
      </c>
      <c r="I41" s="152">
        <v>549.37</v>
      </c>
      <c r="J41" s="154">
        <v>535.39</v>
      </c>
      <c r="K41" s="154">
        <v>752.93000000000006</v>
      </c>
      <c r="L41" s="154">
        <v>891.75</v>
      </c>
      <c r="M41" s="154">
        <v>834.25</v>
      </c>
      <c r="N41" s="154">
        <v>415.97</v>
      </c>
      <c r="O41" s="154">
        <v>555.21</v>
      </c>
      <c r="P41" s="154">
        <v>510.83</v>
      </c>
      <c r="Q41" s="154">
        <v>415.01</v>
      </c>
      <c r="R41" s="154">
        <v>316.74</v>
      </c>
      <c r="S41" s="154">
        <v>464.12</v>
      </c>
    </row>
    <row r="42" spans="2:19" s="117" customFormat="1" ht="12.75" customHeight="1">
      <c r="B42" s="125">
        <v>28</v>
      </c>
      <c r="C42" s="198">
        <v>276.8</v>
      </c>
      <c r="D42" s="198">
        <v>310.87</v>
      </c>
      <c r="E42" s="152">
        <v>341.61</v>
      </c>
      <c r="F42" s="152">
        <v>435.28000000000003</v>
      </c>
      <c r="G42" s="153">
        <v>324.2</v>
      </c>
      <c r="H42" s="152">
        <v>505.93</v>
      </c>
      <c r="I42" s="153">
        <v>569.71</v>
      </c>
      <c r="J42" s="154">
        <v>549.31000000000006</v>
      </c>
      <c r="K42" s="154">
        <v>772.23</v>
      </c>
      <c r="L42" s="154">
        <v>906.44</v>
      </c>
      <c r="M42" s="154">
        <v>855.05000000000007</v>
      </c>
      <c r="N42" s="154">
        <v>428.1</v>
      </c>
      <c r="O42" s="154">
        <v>572.66</v>
      </c>
      <c r="P42" s="154">
        <v>524.19000000000005</v>
      </c>
      <c r="Q42" s="154">
        <v>428.23</v>
      </c>
      <c r="R42" s="154">
        <v>317.74</v>
      </c>
      <c r="S42" s="154">
        <v>475.83</v>
      </c>
    </row>
    <row r="43" spans="2:19" ht="12.75" customHeight="1">
      <c r="B43" s="125">
        <v>29</v>
      </c>
      <c r="C43" s="198">
        <v>281.97000000000003</v>
      </c>
      <c r="D43" s="198">
        <v>314.56</v>
      </c>
      <c r="E43" s="152">
        <v>345.15000000000003</v>
      </c>
      <c r="F43" s="152">
        <v>443.40000000000003</v>
      </c>
      <c r="G43" s="153">
        <v>325.2</v>
      </c>
      <c r="H43" s="152">
        <v>517.74</v>
      </c>
      <c r="I43" s="153">
        <v>586</v>
      </c>
      <c r="J43" s="154">
        <v>563.16999999999996</v>
      </c>
      <c r="K43" s="154">
        <v>834.56000000000006</v>
      </c>
      <c r="L43" s="154">
        <v>956.03</v>
      </c>
      <c r="M43" s="154">
        <v>857.13</v>
      </c>
      <c r="N43" s="154">
        <v>429.1</v>
      </c>
      <c r="O43" s="154">
        <v>574.39</v>
      </c>
      <c r="P43" s="154">
        <v>541.56000000000006</v>
      </c>
      <c r="Q43" s="154">
        <v>428.98</v>
      </c>
      <c r="R43" s="154">
        <v>318.74</v>
      </c>
      <c r="S43" s="154">
        <v>487.55</v>
      </c>
    </row>
    <row r="44" spans="2:19" ht="12.75" customHeight="1">
      <c r="B44" s="125">
        <v>30</v>
      </c>
      <c r="C44" s="199">
        <v>287.49</v>
      </c>
      <c r="D44" s="199">
        <v>320.19</v>
      </c>
      <c r="E44" s="155">
        <v>346.15000000000003</v>
      </c>
      <c r="F44" s="155">
        <v>452.73</v>
      </c>
      <c r="G44" s="156">
        <v>332.76</v>
      </c>
      <c r="H44" s="155">
        <v>528.51</v>
      </c>
      <c r="I44" s="156">
        <v>588.34</v>
      </c>
      <c r="J44" s="157">
        <v>577.01</v>
      </c>
      <c r="K44" s="157">
        <v>841.11</v>
      </c>
      <c r="L44" s="157">
        <v>961</v>
      </c>
      <c r="M44" s="157">
        <v>876.29</v>
      </c>
      <c r="N44" s="157">
        <v>432.73</v>
      </c>
      <c r="O44" s="157">
        <v>576.51</v>
      </c>
      <c r="P44" s="157">
        <v>544.51</v>
      </c>
      <c r="Q44" s="157">
        <v>433.12</v>
      </c>
      <c r="R44" s="157">
        <v>326.10000000000002</v>
      </c>
      <c r="S44" s="157">
        <v>498.31</v>
      </c>
    </row>
    <row r="45" spans="2:19" ht="12.75" customHeight="1">
      <c r="B45" s="109">
        <v>31</v>
      </c>
      <c r="C45" s="140">
        <v>294.34000000000003</v>
      </c>
      <c r="D45" s="140">
        <v>328.55</v>
      </c>
      <c r="E45" s="143">
        <v>347.15000000000003</v>
      </c>
      <c r="F45" s="143">
        <v>462.3</v>
      </c>
      <c r="G45" s="158">
        <v>344.11</v>
      </c>
      <c r="H45" s="143">
        <v>542.46</v>
      </c>
      <c r="I45" s="158">
        <v>622.57000000000005</v>
      </c>
      <c r="J45" s="144">
        <v>612.98</v>
      </c>
      <c r="K45" s="144">
        <v>843.1</v>
      </c>
      <c r="L45" s="144">
        <v>962</v>
      </c>
      <c r="M45" s="144">
        <v>904.77</v>
      </c>
      <c r="N45" s="144">
        <v>447.41</v>
      </c>
      <c r="O45" s="144">
        <v>618.65</v>
      </c>
      <c r="P45" s="144">
        <v>562.30000000000007</v>
      </c>
      <c r="Q45" s="144">
        <v>454.11</v>
      </c>
      <c r="R45" s="144">
        <v>337.23</v>
      </c>
      <c r="S45" s="144">
        <v>511.34000000000003</v>
      </c>
    </row>
    <row r="46" spans="2:19" ht="12.75" customHeight="1">
      <c r="B46" s="160">
        <v>32</v>
      </c>
      <c r="C46" s="143">
        <v>300.45999999999998</v>
      </c>
      <c r="D46" s="143">
        <v>334.04</v>
      </c>
      <c r="E46" s="143">
        <v>354.3</v>
      </c>
      <c r="F46" s="143">
        <v>468.29</v>
      </c>
      <c r="G46" s="158">
        <v>359.24</v>
      </c>
      <c r="H46" s="143">
        <v>548.22</v>
      </c>
      <c r="I46" s="158">
        <v>641.33000000000004</v>
      </c>
      <c r="J46" s="144">
        <v>616.59</v>
      </c>
      <c r="K46" s="144">
        <v>882.74</v>
      </c>
      <c r="L46" s="144">
        <v>964.18000000000006</v>
      </c>
      <c r="M46" s="144">
        <v>920.16</v>
      </c>
      <c r="N46" s="144">
        <v>472.62</v>
      </c>
      <c r="O46" s="144">
        <v>632.74</v>
      </c>
      <c r="P46" s="144">
        <v>574.29</v>
      </c>
      <c r="Q46" s="144">
        <v>471.13</v>
      </c>
      <c r="R46" s="144">
        <v>352.06</v>
      </c>
      <c r="S46" s="144">
        <v>523.06000000000006</v>
      </c>
    </row>
    <row r="47" spans="2:19" ht="12.75" customHeight="1">
      <c r="B47" s="160">
        <v>33</v>
      </c>
      <c r="C47" s="143">
        <v>306.58</v>
      </c>
      <c r="D47" s="143">
        <v>340.73</v>
      </c>
      <c r="E47" s="143">
        <v>363.8</v>
      </c>
      <c r="F47" s="143">
        <v>486.84000000000003</v>
      </c>
      <c r="G47" s="158">
        <v>367</v>
      </c>
      <c r="H47" s="143">
        <v>564.85</v>
      </c>
      <c r="I47" s="158">
        <v>656.01</v>
      </c>
      <c r="J47" s="144">
        <v>630.73</v>
      </c>
      <c r="K47" s="144">
        <v>913.17000000000007</v>
      </c>
      <c r="L47" s="144">
        <v>1006.01</v>
      </c>
      <c r="M47" s="144">
        <v>926.16</v>
      </c>
      <c r="N47" s="144">
        <v>481.91</v>
      </c>
      <c r="O47" s="144">
        <v>644.86</v>
      </c>
      <c r="P47" s="144">
        <v>576.57000000000005</v>
      </c>
      <c r="Q47" s="144">
        <v>482.29</v>
      </c>
      <c r="R47" s="144">
        <v>359.66</v>
      </c>
      <c r="S47" s="144">
        <v>534.53</v>
      </c>
    </row>
    <row r="48" spans="2:19" ht="12.75" customHeight="1">
      <c r="B48" s="160">
        <v>34</v>
      </c>
      <c r="C48" s="143">
        <v>312.69</v>
      </c>
      <c r="D48" s="143">
        <v>346.23</v>
      </c>
      <c r="E48" s="143">
        <v>366.07</v>
      </c>
      <c r="F48" s="143">
        <v>497.87</v>
      </c>
      <c r="G48" s="158">
        <v>380.49</v>
      </c>
      <c r="H48" s="143">
        <v>565.85</v>
      </c>
      <c r="I48" s="158">
        <v>670.23</v>
      </c>
      <c r="J48" s="144">
        <v>632.14</v>
      </c>
      <c r="K48" s="144">
        <v>916.21</v>
      </c>
      <c r="L48" s="144">
        <v>1049.42</v>
      </c>
      <c r="M48" s="144">
        <v>929.34</v>
      </c>
      <c r="N48" s="144">
        <v>489.76</v>
      </c>
      <c r="O48" s="144">
        <v>646.04</v>
      </c>
      <c r="P48" s="144">
        <v>593.83000000000004</v>
      </c>
      <c r="Q48" s="144">
        <v>489.87</v>
      </c>
      <c r="R48" s="144">
        <v>372.88</v>
      </c>
      <c r="S48" s="144">
        <v>545.77</v>
      </c>
    </row>
    <row r="49" spans="1:19" ht="12.75" customHeight="1">
      <c r="B49" s="118">
        <v>35</v>
      </c>
      <c r="C49" s="147">
        <v>317.74</v>
      </c>
      <c r="D49" s="147">
        <v>351.71</v>
      </c>
      <c r="E49" s="147">
        <v>366.47</v>
      </c>
      <c r="F49" s="147">
        <v>512.49</v>
      </c>
      <c r="G49" s="159">
        <v>382.12</v>
      </c>
      <c r="H49" s="147">
        <v>566.85</v>
      </c>
      <c r="I49" s="159">
        <v>684.91</v>
      </c>
      <c r="J49" s="148">
        <v>633.14</v>
      </c>
      <c r="K49" s="148">
        <v>917.86</v>
      </c>
      <c r="L49" s="148">
        <v>1053.77</v>
      </c>
      <c r="M49" s="148">
        <v>938.61</v>
      </c>
      <c r="N49" s="148">
        <v>490.76</v>
      </c>
      <c r="O49" s="148">
        <v>669.46</v>
      </c>
      <c r="P49" s="148">
        <v>600.89</v>
      </c>
      <c r="Q49" s="148">
        <v>490.32</v>
      </c>
      <c r="R49" s="148">
        <v>377.28000000000003</v>
      </c>
      <c r="S49" s="148">
        <v>557.84</v>
      </c>
    </row>
    <row r="50" spans="1:19" ht="12.75" customHeight="1"/>
    <row r="51" spans="1:19" ht="12.75" customHeight="1">
      <c r="A51" s="139"/>
      <c r="B51" s="139" t="s">
        <v>6</v>
      </c>
      <c r="C51" s="139"/>
    </row>
    <row r="52" spans="1:19" ht="12.75" customHeight="1"/>
    <row r="53" spans="1:19" ht="12.75" customHeight="1"/>
    <row r="54" spans="1:19" ht="12.75" customHeight="1"/>
    <row r="55" spans="1:19" ht="12.75" customHeight="1"/>
    <row r="56" spans="1:19" ht="12.75" customHeight="1"/>
    <row r="57" spans="1:19">
      <c r="I57" s="89"/>
      <c r="K57" s="89"/>
      <c r="L57" s="89"/>
      <c r="S57" s="90" t="str">
        <f>+R2</f>
        <v>2018 Rates</v>
      </c>
    </row>
    <row r="58" spans="1:19" ht="12.75" customHeight="1"/>
    <row r="59" spans="1:19" ht="12.75" customHeight="1"/>
    <row r="60" spans="1:19" ht="14.1" customHeight="1"/>
    <row r="61" spans="1:19" ht="14.1" customHeight="1"/>
    <row r="62" spans="1:19" ht="6" customHeight="1"/>
    <row r="63" spans="1:19" ht="24.6">
      <c r="B63" s="91" t="s">
        <v>18</v>
      </c>
      <c r="C63" s="91"/>
      <c r="E63" s="91"/>
      <c r="H63" s="92"/>
      <c r="I63" s="91"/>
    </row>
    <row r="64" spans="1:19" ht="12.75" customHeight="1">
      <c r="B64" s="91"/>
      <c r="C64" s="91"/>
      <c r="E64" s="91"/>
      <c r="H64" s="92"/>
      <c r="I64" s="91"/>
    </row>
    <row r="65" spans="1:19" ht="32.4">
      <c r="B65" s="93" t="s">
        <v>36</v>
      </c>
      <c r="C65" s="94"/>
      <c r="D65" s="94"/>
      <c r="E65" s="94"/>
      <c r="F65" s="94"/>
      <c r="G65" s="94"/>
      <c r="H65" s="95"/>
      <c r="I65" s="94"/>
      <c r="K65" s="94"/>
      <c r="L65" s="94"/>
      <c r="M65" s="94"/>
      <c r="N65" s="94"/>
      <c r="O65" s="94"/>
    </row>
    <row r="66" spans="1:19" ht="12.75" customHeight="1">
      <c r="B66" s="96"/>
      <c r="C66" s="94"/>
      <c r="D66" s="94"/>
      <c r="E66" s="94"/>
      <c r="F66" s="94"/>
      <c r="G66" s="94"/>
      <c r="H66" s="95"/>
      <c r="I66" s="94"/>
      <c r="K66" s="94"/>
      <c r="L66" s="94"/>
      <c r="M66" s="94"/>
      <c r="N66" s="94"/>
      <c r="O66" s="94"/>
    </row>
    <row r="67" spans="1:19" ht="12.75" customHeight="1">
      <c r="B67" s="93"/>
      <c r="C67" s="94"/>
      <c r="D67" s="94"/>
      <c r="E67" s="94"/>
      <c r="F67" s="94"/>
      <c r="G67" s="94"/>
      <c r="H67" s="95"/>
      <c r="I67" s="94"/>
      <c r="K67" s="94"/>
      <c r="L67" s="94"/>
      <c r="M67" s="94"/>
      <c r="N67" s="94"/>
      <c r="O67" s="94"/>
    </row>
    <row r="68" spans="1:19" ht="12.75" customHeight="1">
      <c r="B68" s="95"/>
      <c r="C68" s="94"/>
      <c r="D68" s="94"/>
      <c r="E68" s="94"/>
      <c r="F68" s="94"/>
      <c r="G68" s="94"/>
      <c r="H68" s="95"/>
      <c r="I68" s="94"/>
      <c r="K68" s="94"/>
      <c r="L68" s="94"/>
      <c r="M68" s="94"/>
      <c r="N68" s="94"/>
      <c r="O68" s="94"/>
    </row>
    <row r="69" spans="1:19" ht="12.75" customHeight="1">
      <c r="B69" s="98" t="s">
        <v>3</v>
      </c>
      <c r="C69" s="99">
        <f>C$9</f>
        <v>481</v>
      </c>
      <c r="D69" s="99">
        <f t="shared" ref="D69:S69" si="0">D$9</f>
        <v>482</v>
      </c>
      <c r="E69" s="99">
        <f t="shared" si="0"/>
        <v>484</v>
      </c>
      <c r="F69" s="99">
        <f t="shared" si="0"/>
        <v>401</v>
      </c>
      <c r="G69" s="99">
        <f t="shared" si="0"/>
        <v>402</v>
      </c>
      <c r="H69" s="99">
        <f t="shared" si="0"/>
        <v>403</v>
      </c>
      <c r="I69" s="99">
        <f t="shared" si="0"/>
        <v>404</v>
      </c>
      <c r="J69" s="99">
        <f t="shared" si="0"/>
        <v>405</v>
      </c>
      <c r="K69" s="99">
        <f t="shared" si="0"/>
        <v>406</v>
      </c>
      <c r="L69" s="99">
        <f t="shared" si="0"/>
        <v>407</v>
      </c>
      <c r="M69" s="99">
        <f t="shared" si="0"/>
        <v>408</v>
      </c>
      <c r="N69" s="99">
        <f t="shared" si="0"/>
        <v>409</v>
      </c>
      <c r="O69" s="99">
        <f t="shared" si="0"/>
        <v>411</v>
      </c>
      <c r="P69" s="99">
        <f t="shared" si="0"/>
        <v>412</v>
      </c>
      <c r="Q69" s="99">
        <f t="shared" si="0"/>
        <v>413</v>
      </c>
      <c r="R69" s="99">
        <f t="shared" si="0"/>
        <v>420</v>
      </c>
      <c r="S69" s="99">
        <f t="shared" si="0"/>
        <v>421</v>
      </c>
    </row>
    <row r="70" spans="1:19" ht="12.75" customHeight="1">
      <c r="A70" s="94"/>
      <c r="B70" s="100" t="s">
        <v>7</v>
      </c>
      <c r="C70" s="101">
        <v>322.05</v>
      </c>
      <c r="D70" s="101">
        <v>357.22</v>
      </c>
      <c r="E70" s="101">
        <v>366.89</v>
      </c>
      <c r="F70" s="101">
        <v>525.76</v>
      </c>
      <c r="G70" s="101">
        <v>414.5</v>
      </c>
      <c r="H70" s="101">
        <v>567.85</v>
      </c>
      <c r="I70" s="101">
        <v>695.93000000000006</v>
      </c>
      <c r="J70" s="102">
        <v>647.13</v>
      </c>
      <c r="K70" s="101">
        <v>950.78</v>
      </c>
      <c r="L70" s="101">
        <v>1054.77</v>
      </c>
      <c r="M70" s="102">
        <v>949.41</v>
      </c>
      <c r="N70" s="101">
        <v>494.49</v>
      </c>
      <c r="O70" s="101">
        <v>671.81000000000006</v>
      </c>
      <c r="P70" s="101">
        <v>640.73</v>
      </c>
      <c r="Q70" s="101">
        <v>494.75</v>
      </c>
      <c r="R70" s="101">
        <v>406.21000000000004</v>
      </c>
      <c r="S70" s="102">
        <v>568.6</v>
      </c>
    </row>
    <row r="71" spans="1:19" ht="12.75" customHeight="1">
      <c r="A71" s="103"/>
      <c r="B71" s="109">
        <v>37</v>
      </c>
      <c r="C71" s="140">
        <v>328.41</v>
      </c>
      <c r="D71" s="140">
        <v>363.79</v>
      </c>
      <c r="E71" s="141">
        <v>370.77</v>
      </c>
      <c r="F71" s="141">
        <v>535.57000000000005</v>
      </c>
      <c r="G71" s="141">
        <v>437.6</v>
      </c>
      <c r="H71" s="141">
        <v>568.85</v>
      </c>
      <c r="I71" s="141">
        <v>721.78</v>
      </c>
      <c r="J71" s="141">
        <v>648.57000000000005</v>
      </c>
      <c r="K71" s="141">
        <v>978.74</v>
      </c>
      <c r="L71" s="141">
        <v>1055.77</v>
      </c>
      <c r="M71" s="141">
        <v>967.65</v>
      </c>
      <c r="N71" s="141">
        <v>521.07000000000005</v>
      </c>
      <c r="O71" s="141">
        <v>676.41</v>
      </c>
      <c r="P71" s="141">
        <v>654.20000000000005</v>
      </c>
      <c r="Q71" s="141">
        <v>521.38</v>
      </c>
      <c r="R71" s="141">
        <v>428.85</v>
      </c>
      <c r="S71" s="141">
        <v>581.05000000000007</v>
      </c>
    </row>
    <row r="72" spans="1:19" s="146" customFormat="1" ht="12.75" customHeight="1">
      <c r="A72" s="142"/>
      <c r="B72" s="113">
        <v>38</v>
      </c>
      <c r="C72" s="143">
        <v>332.84000000000003</v>
      </c>
      <c r="D72" s="143">
        <v>368.8</v>
      </c>
      <c r="E72" s="144">
        <v>371.77</v>
      </c>
      <c r="F72" s="144">
        <v>538.04999999999995</v>
      </c>
      <c r="G72" s="144">
        <v>439.94</v>
      </c>
      <c r="H72" s="144">
        <v>591.18000000000006</v>
      </c>
      <c r="I72" s="143">
        <v>740.47</v>
      </c>
      <c r="J72" s="145">
        <v>674.29</v>
      </c>
      <c r="K72" s="143">
        <v>1011.24</v>
      </c>
      <c r="L72" s="143">
        <v>1056.77</v>
      </c>
      <c r="M72" s="145">
        <v>985.75</v>
      </c>
      <c r="N72" s="143">
        <v>530.16</v>
      </c>
      <c r="O72" s="143">
        <v>677.41</v>
      </c>
      <c r="P72" s="143">
        <v>662.31000000000006</v>
      </c>
      <c r="Q72" s="143">
        <v>530.81000000000006</v>
      </c>
      <c r="R72" s="143">
        <v>431.14</v>
      </c>
      <c r="S72" s="144">
        <v>592.63</v>
      </c>
    </row>
    <row r="73" spans="1:19" ht="12.75" customHeight="1">
      <c r="A73" s="112"/>
      <c r="B73" s="113">
        <v>39</v>
      </c>
      <c r="C73" s="143">
        <v>338.72</v>
      </c>
      <c r="D73" s="143">
        <v>373.69</v>
      </c>
      <c r="E73" s="144">
        <v>379.99</v>
      </c>
      <c r="F73" s="143">
        <v>553.32000000000005</v>
      </c>
      <c r="G73" s="145">
        <v>448.95</v>
      </c>
      <c r="H73" s="144">
        <v>606.66999999999996</v>
      </c>
      <c r="I73" s="144">
        <v>755.97</v>
      </c>
      <c r="J73" s="144">
        <v>686.42</v>
      </c>
      <c r="K73" s="144">
        <v>1013.26</v>
      </c>
      <c r="L73" s="144">
        <v>1057.77</v>
      </c>
      <c r="M73" s="144">
        <v>1009.84</v>
      </c>
      <c r="N73" s="144">
        <v>540.12</v>
      </c>
      <c r="O73" s="144">
        <v>678.41</v>
      </c>
      <c r="P73" s="144">
        <v>680.2</v>
      </c>
      <c r="Q73" s="144">
        <v>540.49</v>
      </c>
      <c r="R73" s="144">
        <v>439.97</v>
      </c>
      <c r="S73" s="144">
        <v>603.75</v>
      </c>
    </row>
    <row r="74" spans="1:19" ht="12.75" customHeight="1">
      <c r="A74" s="117"/>
      <c r="B74" s="118">
        <v>40</v>
      </c>
      <c r="C74" s="147">
        <v>344.84000000000003</v>
      </c>
      <c r="D74" s="147">
        <v>381.35</v>
      </c>
      <c r="E74" s="148">
        <v>380.99</v>
      </c>
      <c r="F74" s="144">
        <v>564.15</v>
      </c>
      <c r="G74" s="144">
        <v>449.95</v>
      </c>
      <c r="H74" s="144">
        <v>621.68000000000006</v>
      </c>
      <c r="I74" s="144">
        <v>757.28</v>
      </c>
      <c r="J74" s="148">
        <v>687.64</v>
      </c>
      <c r="K74" s="144">
        <v>1017.91</v>
      </c>
      <c r="L74" s="144">
        <v>1058.77</v>
      </c>
      <c r="M74" s="148">
        <v>1019.91</v>
      </c>
      <c r="N74" s="144">
        <v>548.36</v>
      </c>
      <c r="O74" s="144">
        <v>679.41</v>
      </c>
      <c r="P74" s="144">
        <v>681.26</v>
      </c>
      <c r="Q74" s="144">
        <v>548.96</v>
      </c>
      <c r="R74" s="144">
        <v>440.97</v>
      </c>
      <c r="S74" s="144">
        <v>616.06000000000006</v>
      </c>
    </row>
    <row r="75" spans="1:19" ht="12.75" customHeight="1">
      <c r="A75" s="117"/>
      <c r="B75" s="121">
        <v>41</v>
      </c>
      <c r="C75" s="197">
        <v>350.96</v>
      </c>
      <c r="D75" s="197">
        <v>383.72</v>
      </c>
      <c r="E75" s="149">
        <v>384.7</v>
      </c>
      <c r="F75" s="149">
        <v>573.84</v>
      </c>
      <c r="G75" s="150">
        <v>458.51</v>
      </c>
      <c r="H75" s="149">
        <v>623.31000000000006</v>
      </c>
      <c r="I75" s="149">
        <v>771.85</v>
      </c>
      <c r="J75" s="151">
        <v>711.84</v>
      </c>
      <c r="K75" s="149">
        <v>1034.4100000000001</v>
      </c>
      <c r="L75" s="149">
        <v>1059.77</v>
      </c>
      <c r="M75" s="151">
        <v>1069.24</v>
      </c>
      <c r="N75" s="149">
        <v>557.59</v>
      </c>
      <c r="O75" s="149">
        <v>714.80000000000007</v>
      </c>
      <c r="P75" s="149">
        <v>683.38</v>
      </c>
      <c r="Q75" s="149">
        <v>557.97</v>
      </c>
      <c r="R75" s="149">
        <v>449.34000000000003</v>
      </c>
      <c r="S75" s="151">
        <v>628.61</v>
      </c>
    </row>
    <row r="76" spans="1:19" ht="12.75" customHeight="1">
      <c r="A76" s="117"/>
      <c r="B76" s="125">
        <v>42</v>
      </c>
      <c r="C76" s="198">
        <v>356.6</v>
      </c>
      <c r="D76" s="198">
        <v>392.17</v>
      </c>
      <c r="E76" s="152">
        <v>401.22</v>
      </c>
      <c r="F76" s="152">
        <v>581.35</v>
      </c>
      <c r="G76" s="153">
        <v>460.44</v>
      </c>
      <c r="H76" s="152">
        <v>626.73</v>
      </c>
      <c r="I76" s="152">
        <v>786.54</v>
      </c>
      <c r="J76" s="154">
        <v>714.27</v>
      </c>
      <c r="K76" s="152">
        <v>1050.8700000000001</v>
      </c>
      <c r="L76" s="152">
        <v>1060.77</v>
      </c>
      <c r="M76" s="154">
        <v>1086.71</v>
      </c>
      <c r="N76" s="152">
        <v>566.39</v>
      </c>
      <c r="O76" s="152">
        <v>730.95</v>
      </c>
      <c r="P76" s="152">
        <v>714.30000000000007</v>
      </c>
      <c r="Q76" s="152">
        <v>566.91999999999996</v>
      </c>
      <c r="R76" s="152">
        <v>451.23</v>
      </c>
      <c r="S76" s="154">
        <v>640.58000000000004</v>
      </c>
    </row>
    <row r="77" spans="1:19" ht="12.75" customHeight="1">
      <c r="A77" s="117"/>
      <c r="B77" s="121">
        <v>43</v>
      </c>
      <c r="C77" s="198">
        <v>361.16</v>
      </c>
      <c r="D77" s="198">
        <v>397.93</v>
      </c>
      <c r="E77" s="152">
        <v>402.68</v>
      </c>
      <c r="F77" s="152">
        <v>592.97</v>
      </c>
      <c r="G77" s="153">
        <v>461.44</v>
      </c>
      <c r="H77" s="152">
        <v>674.59</v>
      </c>
      <c r="I77" s="152">
        <v>801.11</v>
      </c>
      <c r="J77" s="154">
        <v>727.63</v>
      </c>
      <c r="K77" s="152">
        <v>1100.6200000000001</v>
      </c>
      <c r="L77" s="152">
        <v>1131.28</v>
      </c>
      <c r="M77" s="154">
        <v>1126.32</v>
      </c>
      <c r="N77" s="152">
        <v>575.65</v>
      </c>
      <c r="O77" s="152">
        <v>801.77</v>
      </c>
      <c r="P77" s="152">
        <v>724.17</v>
      </c>
      <c r="Q77" s="152">
        <v>576.48</v>
      </c>
      <c r="R77" s="152">
        <v>452.23</v>
      </c>
      <c r="S77" s="154">
        <v>662.97</v>
      </c>
    </row>
    <row r="78" spans="1:19" ht="12.75" customHeight="1">
      <c r="A78" s="117"/>
      <c r="B78" s="121">
        <v>44</v>
      </c>
      <c r="C78" s="198">
        <v>366.45</v>
      </c>
      <c r="D78" s="198">
        <v>404.02</v>
      </c>
      <c r="E78" s="152">
        <v>407.66</v>
      </c>
      <c r="F78" s="152">
        <v>600.84</v>
      </c>
      <c r="G78" s="153">
        <v>469.62</v>
      </c>
      <c r="H78" s="152">
        <v>689.9</v>
      </c>
      <c r="I78" s="152">
        <v>816.04</v>
      </c>
      <c r="J78" s="154">
        <v>753.09</v>
      </c>
      <c r="K78" s="152">
        <v>1105.6000000000001</v>
      </c>
      <c r="L78" s="152">
        <v>1138.47</v>
      </c>
      <c r="M78" s="154">
        <v>1130.3</v>
      </c>
      <c r="N78" s="152">
        <v>584.4</v>
      </c>
      <c r="O78" s="152">
        <v>812.54</v>
      </c>
      <c r="P78" s="152">
        <v>738.77</v>
      </c>
      <c r="Q78" s="152">
        <v>584.75</v>
      </c>
      <c r="R78" s="152">
        <v>460.22</v>
      </c>
      <c r="S78" s="154">
        <v>667.94</v>
      </c>
    </row>
    <row r="79" spans="1:19" ht="12.75" customHeight="1">
      <c r="A79" s="117"/>
      <c r="B79" s="129">
        <v>45</v>
      </c>
      <c r="C79" s="198">
        <v>371.97</v>
      </c>
      <c r="D79" s="199">
        <v>408.92</v>
      </c>
      <c r="E79" s="155">
        <v>416.56</v>
      </c>
      <c r="F79" s="155">
        <v>610.05000000000007</v>
      </c>
      <c r="G79" s="156">
        <v>470.94</v>
      </c>
      <c r="H79" s="155">
        <v>700.26</v>
      </c>
      <c r="I79" s="155">
        <v>830.74</v>
      </c>
      <c r="J79" s="157">
        <v>798.61</v>
      </c>
      <c r="K79" s="155">
        <v>1106.6000000000001</v>
      </c>
      <c r="L79" s="155">
        <v>1141.4100000000001</v>
      </c>
      <c r="M79" s="157">
        <v>1135.44</v>
      </c>
      <c r="N79" s="155">
        <v>593.68000000000006</v>
      </c>
      <c r="O79" s="155">
        <v>813.54</v>
      </c>
      <c r="P79" s="155">
        <v>754.07</v>
      </c>
      <c r="Q79" s="155">
        <v>594.09</v>
      </c>
      <c r="R79" s="155">
        <v>464.07</v>
      </c>
      <c r="S79" s="157">
        <v>686.78</v>
      </c>
    </row>
    <row r="80" spans="1:19" ht="12.75" customHeight="1">
      <c r="A80" s="117"/>
      <c r="B80" s="113">
        <v>46</v>
      </c>
      <c r="C80" s="140">
        <v>376.28000000000003</v>
      </c>
      <c r="D80" s="143">
        <v>417.88</v>
      </c>
      <c r="E80" s="143">
        <v>423.68</v>
      </c>
      <c r="F80" s="143">
        <v>619.62</v>
      </c>
      <c r="G80" s="158">
        <v>497.26</v>
      </c>
      <c r="H80" s="143">
        <v>715.55000000000007</v>
      </c>
      <c r="I80" s="143">
        <v>849.05000000000007</v>
      </c>
      <c r="J80" s="144">
        <v>824.32</v>
      </c>
      <c r="K80" s="143">
        <v>1107.6000000000001</v>
      </c>
      <c r="L80" s="143">
        <v>1200.05</v>
      </c>
      <c r="M80" s="144">
        <v>1238.1200000000001</v>
      </c>
      <c r="N80" s="143">
        <v>599.86</v>
      </c>
      <c r="O80" s="143">
        <v>818.18000000000006</v>
      </c>
      <c r="P80" s="143">
        <v>760.81000000000006</v>
      </c>
      <c r="Q80" s="143">
        <v>600.26</v>
      </c>
      <c r="R80" s="143">
        <v>487.32</v>
      </c>
      <c r="S80" s="144">
        <v>694.89</v>
      </c>
    </row>
    <row r="81" spans="1:19" ht="12.75" customHeight="1">
      <c r="A81" s="117"/>
      <c r="B81" s="113">
        <v>47</v>
      </c>
      <c r="C81" s="143">
        <v>381.8</v>
      </c>
      <c r="D81" s="143">
        <v>422.06</v>
      </c>
      <c r="E81" s="143">
        <v>430.75</v>
      </c>
      <c r="F81" s="143">
        <v>630.41</v>
      </c>
      <c r="G81" s="158">
        <v>499.92</v>
      </c>
      <c r="H81" s="143">
        <v>718.79</v>
      </c>
      <c r="I81" s="143">
        <v>859.99</v>
      </c>
      <c r="J81" s="144">
        <v>826.9</v>
      </c>
      <c r="K81" s="143">
        <v>1108.6000000000001</v>
      </c>
      <c r="L81" s="143">
        <v>1252.74</v>
      </c>
      <c r="M81" s="144">
        <v>1248.44</v>
      </c>
      <c r="N81" s="143">
        <v>609.65</v>
      </c>
      <c r="O81" s="143">
        <v>844.03</v>
      </c>
      <c r="P81" s="143">
        <v>776.48</v>
      </c>
      <c r="Q81" s="143">
        <v>610.4</v>
      </c>
      <c r="R81" s="143">
        <v>489.92</v>
      </c>
      <c r="S81" s="144">
        <v>708.57</v>
      </c>
    </row>
    <row r="82" spans="1:19" ht="12.75" customHeight="1">
      <c r="A82" s="117"/>
      <c r="B82" s="113">
        <v>48</v>
      </c>
      <c r="C82" s="143">
        <v>386.96000000000004</v>
      </c>
      <c r="D82" s="143">
        <v>429.82</v>
      </c>
      <c r="E82" s="143">
        <v>436.39</v>
      </c>
      <c r="F82" s="143">
        <v>639.84</v>
      </c>
      <c r="G82" s="158">
        <v>500.92</v>
      </c>
      <c r="H82" s="143">
        <v>733.65</v>
      </c>
      <c r="I82" s="143">
        <v>874.68000000000006</v>
      </c>
      <c r="J82" s="144">
        <v>860.2</v>
      </c>
      <c r="K82" s="143">
        <v>1120.24</v>
      </c>
      <c r="L82" s="143">
        <v>1312.42</v>
      </c>
      <c r="M82" s="144">
        <v>1249.48</v>
      </c>
      <c r="N82" s="143">
        <v>618.9</v>
      </c>
      <c r="O82" s="143">
        <v>846.51</v>
      </c>
      <c r="P82" s="143">
        <v>783.85</v>
      </c>
      <c r="Q82" s="143">
        <v>619.57000000000005</v>
      </c>
      <c r="R82" s="143">
        <v>491.84000000000003</v>
      </c>
      <c r="S82" s="144">
        <v>722.95</v>
      </c>
    </row>
    <row r="83" spans="1:19" ht="12.75" customHeight="1">
      <c r="A83" s="117"/>
      <c r="B83" s="113">
        <v>49</v>
      </c>
      <c r="C83" s="143">
        <v>391.28000000000003</v>
      </c>
      <c r="D83" s="143">
        <v>434.12</v>
      </c>
      <c r="E83" s="143">
        <v>442.87</v>
      </c>
      <c r="F83" s="143">
        <v>648.93000000000006</v>
      </c>
      <c r="G83" s="158">
        <v>519.98</v>
      </c>
      <c r="H83" s="143">
        <v>735.83</v>
      </c>
      <c r="I83" s="143">
        <v>888.89</v>
      </c>
      <c r="J83" s="144">
        <v>874.14</v>
      </c>
      <c r="K83" s="143">
        <v>1133.8700000000001</v>
      </c>
      <c r="L83" s="143">
        <v>1318.4</v>
      </c>
      <c r="M83" s="144">
        <v>1250.48</v>
      </c>
      <c r="N83" s="143">
        <v>628.69000000000005</v>
      </c>
      <c r="O83" s="143">
        <v>847.51</v>
      </c>
      <c r="P83" s="143">
        <v>784.85</v>
      </c>
      <c r="Q83" s="143">
        <v>629.01</v>
      </c>
      <c r="R83" s="143">
        <v>509.58</v>
      </c>
      <c r="S83" s="144">
        <v>737.19</v>
      </c>
    </row>
    <row r="84" spans="1:19" ht="12.75" customHeight="1">
      <c r="A84" s="117"/>
      <c r="B84" s="134">
        <v>50</v>
      </c>
      <c r="C84" s="147">
        <v>396.93</v>
      </c>
      <c r="D84" s="147">
        <v>442.07</v>
      </c>
      <c r="E84" s="147">
        <v>443.35</v>
      </c>
      <c r="F84" s="147">
        <v>651.76</v>
      </c>
      <c r="G84" s="159">
        <v>521.9</v>
      </c>
      <c r="H84" s="147">
        <v>744.53</v>
      </c>
      <c r="I84" s="147">
        <v>902.38</v>
      </c>
      <c r="J84" s="148">
        <v>875.65</v>
      </c>
      <c r="K84" s="147">
        <v>1149.78</v>
      </c>
      <c r="L84" s="147">
        <v>1322.55</v>
      </c>
      <c r="M84" s="148">
        <v>1258.27</v>
      </c>
      <c r="N84" s="147">
        <v>637.59</v>
      </c>
      <c r="O84" s="147">
        <v>850.33</v>
      </c>
      <c r="P84" s="147">
        <v>793.51</v>
      </c>
      <c r="Q84" s="147">
        <v>637.98</v>
      </c>
      <c r="R84" s="147">
        <v>511.46000000000004</v>
      </c>
      <c r="S84" s="148">
        <v>751.88</v>
      </c>
    </row>
    <row r="85" spans="1:19" ht="12.75" customHeight="1">
      <c r="A85" s="117"/>
      <c r="B85" s="136">
        <v>52</v>
      </c>
      <c r="C85" s="197">
        <v>408.35</v>
      </c>
      <c r="D85" s="197">
        <v>450.73</v>
      </c>
      <c r="E85" s="152">
        <v>449.83</v>
      </c>
      <c r="F85" s="152">
        <v>676.19</v>
      </c>
      <c r="G85" s="153">
        <v>564.54</v>
      </c>
      <c r="H85" s="152">
        <v>774.19</v>
      </c>
      <c r="I85" s="152">
        <v>937.74</v>
      </c>
      <c r="J85" s="154">
        <v>915.48</v>
      </c>
      <c r="K85" s="152">
        <v>1243.8399999999999</v>
      </c>
      <c r="L85" s="152">
        <v>1326.83</v>
      </c>
      <c r="M85" s="154">
        <v>1293.8700000000001</v>
      </c>
      <c r="N85" s="152">
        <v>648.77</v>
      </c>
      <c r="O85" s="152">
        <v>917.72</v>
      </c>
      <c r="P85" s="152">
        <v>824.68000000000006</v>
      </c>
      <c r="Q85" s="152">
        <v>649.27</v>
      </c>
      <c r="R85" s="152">
        <v>544.78</v>
      </c>
      <c r="S85" s="154">
        <v>765.03</v>
      </c>
    </row>
    <row r="86" spans="1:19" ht="12.75" customHeight="1">
      <c r="A86" s="112"/>
      <c r="B86" s="121">
        <v>54</v>
      </c>
      <c r="C86" s="198">
        <v>414.63</v>
      </c>
      <c r="D86" s="198">
        <v>454.53000000000003</v>
      </c>
      <c r="E86" s="152">
        <v>466.71000000000004</v>
      </c>
      <c r="F86" s="152">
        <v>690.71</v>
      </c>
      <c r="G86" s="153">
        <v>571.12</v>
      </c>
      <c r="H86" s="152">
        <v>798.5</v>
      </c>
      <c r="I86" s="152">
        <v>955.51</v>
      </c>
      <c r="J86" s="154">
        <v>937.19</v>
      </c>
      <c r="K86" s="152">
        <v>1248.56</v>
      </c>
      <c r="L86" s="152">
        <v>1329.83</v>
      </c>
      <c r="M86" s="154">
        <v>1298.5</v>
      </c>
      <c r="N86" s="152">
        <v>660.03</v>
      </c>
      <c r="O86" s="152">
        <v>957.44</v>
      </c>
      <c r="P86" s="152">
        <v>832.96</v>
      </c>
      <c r="Q86" s="152">
        <v>660.34</v>
      </c>
      <c r="R86" s="152">
        <v>551.13</v>
      </c>
      <c r="S86" s="154">
        <v>789.91</v>
      </c>
    </row>
    <row r="87" spans="1:19" ht="12.75" customHeight="1">
      <c r="A87" s="117"/>
      <c r="B87" s="121">
        <v>56</v>
      </c>
      <c r="C87" s="198">
        <v>423.04</v>
      </c>
      <c r="D87" s="198">
        <v>463.26</v>
      </c>
      <c r="E87" s="152">
        <v>477.06</v>
      </c>
      <c r="F87" s="152">
        <v>712.26</v>
      </c>
      <c r="G87" s="153">
        <v>594.52</v>
      </c>
      <c r="H87" s="152">
        <v>816.83</v>
      </c>
      <c r="I87" s="152">
        <v>989.91</v>
      </c>
      <c r="J87" s="154">
        <v>943.16</v>
      </c>
      <c r="K87" s="152">
        <v>1306.79</v>
      </c>
      <c r="L87" s="152">
        <v>1419.47</v>
      </c>
      <c r="M87" s="154">
        <v>1309.49</v>
      </c>
      <c r="N87" s="152">
        <v>680.62</v>
      </c>
      <c r="O87" s="152">
        <v>970.58</v>
      </c>
      <c r="P87" s="152">
        <v>862.88</v>
      </c>
      <c r="Q87" s="152">
        <v>680.16</v>
      </c>
      <c r="R87" s="152">
        <v>573.71</v>
      </c>
      <c r="S87" s="154">
        <v>813.44</v>
      </c>
    </row>
    <row r="88" spans="1:19" ht="12.75" customHeight="1">
      <c r="A88" s="112"/>
      <c r="B88" s="121">
        <v>58</v>
      </c>
      <c r="C88" s="198">
        <v>431.92</v>
      </c>
      <c r="D88" s="198">
        <v>471.86</v>
      </c>
      <c r="E88" s="152">
        <v>486.29</v>
      </c>
      <c r="F88" s="152">
        <v>733.82</v>
      </c>
      <c r="G88" s="153">
        <v>617.93000000000006</v>
      </c>
      <c r="H88" s="152">
        <v>836.03</v>
      </c>
      <c r="I88" s="152">
        <v>1025.02</v>
      </c>
      <c r="J88" s="154">
        <v>949.13</v>
      </c>
      <c r="K88" s="152">
        <v>1340.24</v>
      </c>
      <c r="L88" s="152">
        <v>1509.53</v>
      </c>
      <c r="M88" s="154">
        <v>1343.84</v>
      </c>
      <c r="N88" s="152">
        <v>701.21</v>
      </c>
      <c r="O88" s="152">
        <v>983.96</v>
      </c>
      <c r="P88" s="152">
        <v>892.69</v>
      </c>
      <c r="Q88" s="152">
        <v>703.15</v>
      </c>
      <c r="R88" s="152">
        <v>596.30000000000007</v>
      </c>
      <c r="S88" s="154">
        <v>839.51</v>
      </c>
    </row>
    <row r="89" spans="1:19" ht="12.75" customHeight="1">
      <c r="A89" s="117"/>
      <c r="B89" s="137">
        <v>60</v>
      </c>
      <c r="C89" s="199">
        <v>443.11</v>
      </c>
      <c r="D89" s="199">
        <v>482.36</v>
      </c>
      <c r="E89" s="155">
        <v>496.15000000000003</v>
      </c>
      <c r="F89" s="155">
        <v>758.04</v>
      </c>
      <c r="G89" s="156">
        <v>620.93000000000006</v>
      </c>
      <c r="H89" s="155">
        <v>873</v>
      </c>
      <c r="I89" s="155">
        <v>1068.8700000000001</v>
      </c>
      <c r="J89" s="157">
        <v>952.13</v>
      </c>
      <c r="K89" s="155">
        <v>1368.23</v>
      </c>
      <c r="L89" s="155">
        <v>1519.2</v>
      </c>
      <c r="M89" s="157">
        <v>1386.95</v>
      </c>
      <c r="N89" s="155">
        <v>728.31000000000006</v>
      </c>
      <c r="O89" s="155">
        <v>1035.1200000000001</v>
      </c>
      <c r="P89" s="155">
        <v>961.29</v>
      </c>
      <c r="Q89" s="155">
        <v>729.21</v>
      </c>
      <c r="R89" s="155">
        <v>599.30000000000007</v>
      </c>
      <c r="S89" s="157">
        <v>864.86</v>
      </c>
    </row>
    <row r="90" spans="1:19" ht="12.75" customHeight="1">
      <c r="A90" s="117"/>
      <c r="B90" s="138">
        <v>62</v>
      </c>
      <c r="C90" s="140">
        <v>451.51</v>
      </c>
      <c r="D90" s="140">
        <v>491.31</v>
      </c>
      <c r="E90" s="143">
        <v>503.16</v>
      </c>
      <c r="F90" s="143">
        <v>779.98</v>
      </c>
      <c r="G90" s="158">
        <v>656.71</v>
      </c>
      <c r="H90" s="143">
        <v>900.85</v>
      </c>
      <c r="I90" s="143">
        <v>1103.8600000000001</v>
      </c>
      <c r="J90" s="144">
        <v>1002.24</v>
      </c>
      <c r="K90" s="143">
        <v>1371.23</v>
      </c>
      <c r="L90" s="143">
        <v>1537.52</v>
      </c>
      <c r="M90" s="144">
        <v>1390.3</v>
      </c>
      <c r="N90" s="143">
        <v>747.4</v>
      </c>
      <c r="O90" s="143">
        <v>1038.1200000000001</v>
      </c>
      <c r="P90" s="143">
        <v>980.16</v>
      </c>
      <c r="Q90" s="143">
        <v>749.22</v>
      </c>
      <c r="R90" s="143">
        <v>633.73</v>
      </c>
      <c r="S90" s="144">
        <v>891.04</v>
      </c>
    </row>
    <row r="91" spans="1:19" ht="12.75" customHeight="1">
      <c r="A91" s="117"/>
      <c r="B91" s="113">
        <v>64</v>
      </c>
      <c r="C91" s="143">
        <v>459.91</v>
      </c>
      <c r="D91" s="143">
        <v>498.61</v>
      </c>
      <c r="E91" s="143">
        <v>508.04</v>
      </c>
      <c r="F91" s="143">
        <v>800.56000000000006</v>
      </c>
      <c r="G91" s="158">
        <v>660.64</v>
      </c>
      <c r="H91" s="143">
        <v>914.61</v>
      </c>
      <c r="I91" s="143">
        <v>1139.3399999999999</v>
      </c>
      <c r="J91" s="144">
        <v>1051.48</v>
      </c>
      <c r="K91" s="143">
        <v>1429.1100000000001</v>
      </c>
      <c r="L91" s="143">
        <v>1545.03</v>
      </c>
      <c r="M91" s="144">
        <v>1450.3600000000001</v>
      </c>
      <c r="N91" s="143">
        <v>766.48</v>
      </c>
      <c r="O91" s="143">
        <v>1067.56</v>
      </c>
      <c r="P91" s="143">
        <v>1011.4200000000001</v>
      </c>
      <c r="Q91" s="143">
        <v>765.4</v>
      </c>
      <c r="R91" s="143">
        <v>637.76</v>
      </c>
      <c r="S91" s="144">
        <v>919.44</v>
      </c>
    </row>
    <row r="92" spans="1:19" ht="12.75" customHeight="1">
      <c r="A92" s="117"/>
      <c r="B92" s="113">
        <v>66</v>
      </c>
      <c r="C92" s="143">
        <v>466.03000000000003</v>
      </c>
      <c r="D92" s="143">
        <v>506.73</v>
      </c>
      <c r="E92" s="143">
        <v>519.29</v>
      </c>
      <c r="F92" s="143">
        <v>820.92000000000007</v>
      </c>
      <c r="G92" s="158">
        <v>665.73</v>
      </c>
      <c r="H92" s="143">
        <v>941.55000000000007</v>
      </c>
      <c r="I92" s="143">
        <v>1166.9100000000001</v>
      </c>
      <c r="J92" s="144">
        <v>1059.73</v>
      </c>
      <c r="K92" s="143">
        <v>1462.42</v>
      </c>
      <c r="L92" s="143">
        <v>1548.03</v>
      </c>
      <c r="M92" s="144">
        <v>1453.3600000000001</v>
      </c>
      <c r="N92" s="143">
        <v>785.55000000000007</v>
      </c>
      <c r="O92" s="143">
        <v>1091.23</v>
      </c>
      <c r="P92" s="143">
        <v>1021.85</v>
      </c>
      <c r="Q92" s="143">
        <v>784.23</v>
      </c>
      <c r="R92" s="143">
        <v>656.24</v>
      </c>
      <c r="S92" s="144">
        <v>944.14</v>
      </c>
    </row>
    <row r="93" spans="1:19" ht="12.75" customHeight="1">
      <c r="A93" s="117"/>
      <c r="B93" s="113">
        <v>68</v>
      </c>
      <c r="C93" s="143">
        <v>477.5</v>
      </c>
      <c r="D93" s="143">
        <v>515.33000000000004</v>
      </c>
      <c r="E93" s="143">
        <v>533.34</v>
      </c>
      <c r="F93" s="143">
        <v>841.99</v>
      </c>
      <c r="G93" s="158">
        <v>710.79</v>
      </c>
      <c r="H93" s="143">
        <v>966.08</v>
      </c>
      <c r="I93" s="143">
        <v>1201.19</v>
      </c>
      <c r="J93" s="144">
        <v>1065.8399999999999</v>
      </c>
      <c r="K93" s="143">
        <v>1480.54</v>
      </c>
      <c r="L93" s="143">
        <v>1551.03</v>
      </c>
      <c r="M93" s="144">
        <v>1576.73</v>
      </c>
      <c r="N93" s="143">
        <v>804.6</v>
      </c>
      <c r="O93" s="143">
        <v>1094.23</v>
      </c>
      <c r="P93" s="143">
        <v>1030.1600000000001</v>
      </c>
      <c r="Q93" s="143">
        <v>803.36</v>
      </c>
      <c r="R93" s="143">
        <v>685.91</v>
      </c>
      <c r="S93" s="144">
        <v>977.21</v>
      </c>
    </row>
    <row r="94" spans="1:19" ht="12.75" customHeight="1">
      <c r="A94" s="117"/>
      <c r="B94" s="118">
        <v>70</v>
      </c>
      <c r="C94" s="147">
        <v>484.88</v>
      </c>
      <c r="D94" s="147">
        <v>526.83000000000004</v>
      </c>
      <c r="E94" s="147">
        <v>541.26</v>
      </c>
      <c r="F94" s="147">
        <v>861.97</v>
      </c>
      <c r="G94" s="159">
        <v>713.79</v>
      </c>
      <c r="H94" s="147">
        <v>979.83</v>
      </c>
      <c r="I94" s="147">
        <v>1235.52</v>
      </c>
      <c r="J94" s="148">
        <v>1139.81</v>
      </c>
      <c r="K94" s="147">
        <v>1521.24</v>
      </c>
      <c r="L94" s="147">
        <v>1554.03</v>
      </c>
      <c r="M94" s="148">
        <v>1590.16</v>
      </c>
      <c r="N94" s="147">
        <v>823.64</v>
      </c>
      <c r="O94" s="147">
        <v>1118.51</v>
      </c>
      <c r="P94" s="147">
        <v>1059.1200000000001</v>
      </c>
      <c r="Q94" s="147">
        <v>822.56000000000006</v>
      </c>
      <c r="R94" s="147">
        <v>695.11</v>
      </c>
      <c r="S94" s="148">
        <v>993.37</v>
      </c>
    </row>
    <row r="95" spans="1:19" ht="12.75" customHeight="1">
      <c r="A95" s="117"/>
      <c r="B95" s="121">
        <v>72</v>
      </c>
      <c r="C95" s="197">
        <v>489.79</v>
      </c>
      <c r="D95" s="197">
        <v>529.83000000000004</v>
      </c>
      <c r="E95" s="152">
        <v>543.29999999999995</v>
      </c>
      <c r="F95" s="152">
        <v>880.39</v>
      </c>
      <c r="G95" s="153">
        <v>741.23</v>
      </c>
      <c r="H95" s="152">
        <v>1004.59</v>
      </c>
      <c r="I95" s="152">
        <v>1267.46</v>
      </c>
      <c r="J95" s="154">
        <v>1142.81</v>
      </c>
      <c r="K95" s="149">
        <v>1525.51</v>
      </c>
      <c r="L95" s="149">
        <v>1631.02</v>
      </c>
      <c r="M95" s="154">
        <v>1626.83</v>
      </c>
      <c r="N95" s="149">
        <v>829.59</v>
      </c>
      <c r="O95" s="149">
        <v>1141.97</v>
      </c>
      <c r="P95" s="149">
        <v>1075.42</v>
      </c>
      <c r="Q95" s="149">
        <v>829.5</v>
      </c>
      <c r="R95" s="149">
        <v>715.29</v>
      </c>
      <c r="S95" s="151">
        <v>1020.76</v>
      </c>
    </row>
    <row r="96" spans="1:19" ht="12.75" customHeight="1">
      <c r="A96" s="117"/>
      <c r="B96" s="125">
        <v>74</v>
      </c>
      <c r="C96" s="198">
        <v>502.98</v>
      </c>
      <c r="D96" s="198">
        <v>540.52</v>
      </c>
      <c r="E96" s="152">
        <v>547.74</v>
      </c>
      <c r="F96" s="152">
        <v>900.11</v>
      </c>
      <c r="G96" s="153">
        <v>744.29</v>
      </c>
      <c r="H96" s="152">
        <v>1031.52</v>
      </c>
      <c r="I96" s="152">
        <v>1291.71</v>
      </c>
      <c r="J96" s="154">
        <v>1163.0899999999999</v>
      </c>
      <c r="K96" s="152">
        <v>1553.64</v>
      </c>
      <c r="L96" s="152">
        <v>1646.46</v>
      </c>
      <c r="M96" s="154">
        <v>1709.74</v>
      </c>
      <c r="N96" s="152">
        <v>860.23</v>
      </c>
      <c r="O96" s="152">
        <v>1175.74</v>
      </c>
      <c r="P96" s="152">
        <v>1103.21</v>
      </c>
      <c r="Q96" s="152">
        <v>858</v>
      </c>
      <c r="R96" s="152">
        <v>731.64</v>
      </c>
      <c r="S96" s="154">
        <v>1048.96</v>
      </c>
    </row>
    <row r="97" spans="1:19" ht="12.75" customHeight="1">
      <c r="A97" s="117"/>
      <c r="B97" s="125">
        <v>76</v>
      </c>
      <c r="C97" s="198">
        <v>509.95</v>
      </c>
      <c r="D97" s="198">
        <v>549.01</v>
      </c>
      <c r="E97" s="152">
        <v>558.9</v>
      </c>
      <c r="F97" s="152">
        <v>905.36</v>
      </c>
      <c r="G97" s="153">
        <v>798.7</v>
      </c>
      <c r="H97" s="152">
        <v>1057.3900000000001</v>
      </c>
      <c r="I97" s="153">
        <v>1297.44</v>
      </c>
      <c r="J97" s="154">
        <v>1277.93</v>
      </c>
      <c r="K97" s="152">
        <v>1613.07</v>
      </c>
      <c r="L97" s="152">
        <v>1699.96</v>
      </c>
      <c r="M97" s="154">
        <v>1712.74</v>
      </c>
      <c r="N97" s="152">
        <v>879.27</v>
      </c>
      <c r="O97" s="152">
        <v>1227.08</v>
      </c>
      <c r="P97" s="152">
        <v>1166.17</v>
      </c>
      <c r="Q97" s="152">
        <v>877.92000000000007</v>
      </c>
      <c r="R97" s="152">
        <v>770.74</v>
      </c>
      <c r="S97" s="154">
        <v>1076.83</v>
      </c>
    </row>
    <row r="98" spans="1:19" ht="12.75" customHeight="1">
      <c r="A98" s="117"/>
      <c r="B98" s="125">
        <v>78</v>
      </c>
      <c r="C98" s="198">
        <v>514.63</v>
      </c>
      <c r="D98" s="198">
        <v>556.16999999999996</v>
      </c>
      <c r="E98" s="152">
        <v>566.86</v>
      </c>
      <c r="F98" s="152">
        <v>928.05000000000007</v>
      </c>
      <c r="G98" s="153">
        <v>804.39</v>
      </c>
      <c r="H98" s="152">
        <v>1073.33</v>
      </c>
      <c r="I98" s="153">
        <v>1330.64</v>
      </c>
      <c r="J98" s="154">
        <v>1280.93</v>
      </c>
      <c r="K98" s="152">
        <v>1644.74</v>
      </c>
      <c r="L98" s="152">
        <v>1708.93</v>
      </c>
      <c r="M98" s="154">
        <v>1731.28</v>
      </c>
      <c r="N98" s="152">
        <v>898.34</v>
      </c>
      <c r="O98" s="152">
        <v>1266.94</v>
      </c>
      <c r="P98" s="152">
        <v>1199.52</v>
      </c>
      <c r="Q98" s="152">
        <v>897.08</v>
      </c>
      <c r="R98" s="152">
        <v>776.24</v>
      </c>
      <c r="S98" s="154">
        <v>1104.79</v>
      </c>
    </row>
    <row r="99" spans="1:19" ht="12.75" customHeight="1">
      <c r="B99" s="125">
        <v>80</v>
      </c>
      <c r="C99" s="199">
        <v>520.62</v>
      </c>
      <c r="D99" s="199">
        <v>563.1</v>
      </c>
      <c r="E99" s="155">
        <v>578.05000000000007</v>
      </c>
      <c r="F99" s="155">
        <v>947.04</v>
      </c>
      <c r="G99" s="156">
        <v>809.42000000000007</v>
      </c>
      <c r="H99" s="155">
        <v>1112.52</v>
      </c>
      <c r="I99" s="156">
        <v>1342.47</v>
      </c>
      <c r="J99" s="157">
        <v>1325.79</v>
      </c>
      <c r="K99" s="155">
        <v>1676.3700000000001</v>
      </c>
      <c r="L99" s="155">
        <v>1764.06</v>
      </c>
      <c r="M99" s="157">
        <v>1748.1100000000001</v>
      </c>
      <c r="N99" s="155">
        <v>917.38</v>
      </c>
      <c r="O99" s="155">
        <v>1270.79</v>
      </c>
      <c r="P99" s="155">
        <v>1224.3500000000001</v>
      </c>
      <c r="Q99" s="155">
        <v>918.1</v>
      </c>
      <c r="R99" s="155">
        <v>781.4</v>
      </c>
      <c r="S99" s="157">
        <v>1132.6500000000001</v>
      </c>
    </row>
    <row r="100" spans="1:19" ht="12.75" customHeight="1">
      <c r="B100" s="109">
        <v>82</v>
      </c>
      <c r="C100" s="140">
        <v>526.03</v>
      </c>
      <c r="D100" s="140">
        <v>570.02</v>
      </c>
      <c r="E100" s="143">
        <v>590.22</v>
      </c>
      <c r="F100" s="143">
        <v>969.81000000000006</v>
      </c>
      <c r="G100" s="158">
        <v>812.42000000000007</v>
      </c>
      <c r="H100" s="143">
        <v>1137.6000000000001</v>
      </c>
      <c r="I100" s="158">
        <v>1347.64</v>
      </c>
      <c r="J100" s="144">
        <v>1328.79</v>
      </c>
      <c r="K100" s="143">
        <v>1680.82</v>
      </c>
      <c r="L100" s="143">
        <v>1767.06</v>
      </c>
      <c r="M100" s="144">
        <v>1791.02</v>
      </c>
      <c r="N100" s="143">
        <v>920.38</v>
      </c>
      <c r="O100" s="143">
        <v>1273.79</v>
      </c>
      <c r="P100" s="143">
        <v>1234.03</v>
      </c>
      <c r="Q100" s="143">
        <v>920.72</v>
      </c>
      <c r="R100" s="143">
        <v>800.28</v>
      </c>
      <c r="S100" s="144">
        <v>1137.77</v>
      </c>
    </row>
    <row r="101" spans="1:19" ht="12.75" customHeight="1">
      <c r="B101" s="160">
        <v>84</v>
      </c>
      <c r="C101" s="143">
        <v>530.83000000000004</v>
      </c>
      <c r="D101" s="143">
        <v>576.83000000000004</v>
      </c>
      <c r="E101" s="143">
        <v>596.22</v>
      </c>
      <c r="F101" s="143">
        <v>990.7</v>
      </c>
      <c r="G101" s="158">
        <v>867.94</v>
      </c>
      <c r="H101" s="143">
        <v>1150.9100000000001</v>
      </c>
      <c r="I101" s="158">
        <v>1410.17</v>
      </c>
      <c r="J101" s="144">
        <v>1331.79</v>
      </c>
      <c r="K101" s="143">
        <v>1754.29</v>
      </c>
      <c r="L101" s="143">
        <v>1798.3600000000001</v>
      </c>
      <c r="M101" s="144">
        <v>1832.78</v>
      </c>
      <c r="N101" s="143">
        <v>923.38</v>
      </c>
      <c r="O101" s="143">
        <v>1276.79</v>
      </c>
      <c r="P101" s="143">
        <v>1250.7</v>
      </c>
      <c r="Q101" s="143">
        <v>927.4</v>
      </c>
      <c r="R101" s="143">
        <v>837.56000000000006</v>
      </c>
      <c r="S101" s="144">
        <v>1165.67</v>
      </c>
    </row>
    <row r="102" spans="1:19" ht="12.75" customHeight="1">
      <c r="B102" s="160">
        <v>86</v>
      </c>
      <c r="C102" s="143">
        <v>536.71</v>
      </c>
      <c r="D102" s="143">
        <v>584.13</v>
      </c>
      <c r="E102" s="143">
        <v>597.05000000000007</v>
      </c>
      <c r="F102" s="143">
        <v>1006.09</v>
      </c>
      <c r="G102" s="158">
        <v>874.02</v>
      </c>
      <c r="H102" s="143">
        <v>1177.3700000000001</v>
      </c>
      <c r="I102" s="158">
        <v>1434.42</v>
      </c>
      <c r="J102" s="144">
        <v>1375.66</v>
      </c>
      <c r="K102" s="143">
        <v>1767.96</v>
      </c>
      <c r="L102" s="143">
        <v>1819.1200000000001</v>
      </c>
      <c r="M102" s="144">
        <v>1851.47</v>
      </c>
      <c r="N102" s="143">
        <v>961.58</v>
      </c>
      <c r="O102" s="143">
        <v>1348.72</v>
      </c>
      <c r="P102" s="143">
        <v>1267.72</v>
      </c>
      <c r="Q102" s="143">
        <v>962.27</v>
      </c>
      <c r="R102" s="143">
        <v>843.43000000000006</v>
      </c>
      <c r="S102" s="144">
        <v>1188.96</v>
      </c>
    </row>
    <row r="103" spans="1:19" ht="12.75" customHeight="1">
      <c r="B103" s="160">
        <v>88</v>
      </c>
      <c r="C103" s="143">
        <v>542.71</v>
      </c>
      <c r="D103" s="143">
        <v>594.52</v>
      </c>
      <c r="E103" s="143">
        <v>600.30000000000007</v>
      </c>
      <c r="F103" s="143">
        <v>1025.5899999999999</v>
      </c>
      <c r="G103" s="158">
        <v>877.02</v>
      </c>
      <c r="H103" s="143">
        <v>1194.32</v>
      </c>
      <c r="I103" s="158">
        <v>1458.54</v>
      </c>
      <c r="J103" s="144">
        <v>1388.8600000000001</v>
      </c>
      <c r="K103" s="143">
        <v>1790.06</v>
      </c>
      <c r="L103" s="143">
        <v>1920.52</v>
      </c>
      <c r="M103" s="144">
        <v>1893.23</v>
      </c>
      <c r="N103" s="143">
        <v>980.2</v>
      </c>
      <c r="O103" s="143">
        <v>1362.98</v>
      </c>
      <c r="P103" s="143">
        <v>1284.3900000000001</v>
      </c>
      <c r="Q103" s="143">
        <v>978.39</v>
      </c>
      <c r="R103" s="143">
        <v>850.36</v>
      </c>
      <c r="S103" s="144">
        <v>1215.5</v>
      </c>
    </row>
    <row r="104" spans="1:19" ht="12.75" customHeight="1">
      <c r="B104" s="118">
        <v>90</v>
      </c>
      <c r="C104" s="147">
        <v>548.70000000000005</v>
      </c>
      <c r="D104" s="147">
        <v>597.52</v>
      </c>
      <c r="E104" s="147">
        <v>613.87</v>
      </c>
      <c r="F104" s="147">
        <v>1032.74</v>
      </c>
      <c r="G104" s="159">
        <v>880.02</v>
      </c>
      <c r="H104" s="147">
        <v>1220.79</v>
      </c>
      <c r="I104" s="159">
        <v>1482.55</v>
      </c>
      <c r="J104" s="148">
        <v>1423.67</v>
      </c>
      <c r="K104" s="147">
        <v>1793.06</v>
      </c>
      <c r="L104" s="147">
        <v>1923.52</v>
      </c>
      <c r="M104" s="148">
        <v>1935.92</v>
      </c>
      <c r="N104" s="147">
        <v>995.02</v>
      </c>
      <c r="O104" s="147">
        <v>1444.78</v>
      </c>
      <c r="P104" s="147">
        <v>1301.17</v>
      </c>
      <c r="Q104" s="147">
        <v>994.61</v>
      </c>
      <c r="R104" s="147">
        <v>868.14</v>
      </c>
      <c r="S104" s="148">
        <v>1243.51</v>
      </c>
    </row>
    <row r="113" spans="1:19">
      <c r="A113" s="139"/>
      <c r="B113" s="139" t="s">
        <v>6</v>
      </c>
      <c r="C113" s="139"/>
    </row>
    <row r="115" spans="1:19" ht="14.1" customHeight="1"/>
    <row r="116" spans="1:19" ht="14.1" customHeight="1"/>
    <row r="117" spans="1:19" ht="6" customHeight="1"/>
    <row r="118" spans="1:19">
      <c r="I118" s="89"/>
      <c r="K118" s="89"/>
      <c r="L118" s="89"/>
      <c r="S118" s="90" t="str">
        <f>+S57</f>
        <v>2018 Rates</v>
      </c>
    </row>
    <row r="119" spans="1:19" ht="24.6">
      <c r="B119" s="91" t="s">
        <v>18</v>
      </c>
      <c r="C119" s="91"/>
      <c r="E119" s="91"/>
      <c r="H119" s="92"/>
      <c r="I119" s="91"/>
    </row>
    <row r="120" spans="1:19" ht="12.75" customHeight="1">
      <c r="B120" s="91"/>
      <c r="C120" s="91"/>
      <c r="E120" s="91"/>
      <c r="H120" s="92"/>
      <c r="I120" s="91"/>
    </row>
    <row r="121" spans="1:19" ht="32.4">
      <c r="B121" s="93" t="s">
        <v>36</v>
      </c>
      <c r="C121" s="94"/>
      <c r="D121" s="94"/>
      <c r="E121" s="94"/>
      <c r="F121" s="94"/>
      <c r="G121" s="94"/>
      <c r="H121" s="95"/>
      <c r="I121" s="94"/>
      <c r="K121" s="94"/>
      <c r="L121" s="94"/>
      <c r="M121" s="94"/>
      <c r="N121" s="94"/>
      <c r="O121" s="94"/>
    </row>
    <row r="122" spans="1:19" ht="12.75" customHeight="1">
      <c r="B122" s="96"/>
      <c r="C122" s="94"/>
      <c r="D122" s="94"/>
      <c r="E122" s="94"/>
      <c r="F122" s="94"/>
      <c r="G122" s="94"/>
      <c r="H122" s="95"/>
      <c r="I122" s="94"/>
      <c r="K122" s="94"/>
      <c r="L122" s="94"/>
      <c r="M122" s="94"/>
      <c r="N122" s="94"/>
      <c r="O122" s="94"/>
    </row>
    <row r="123" spans="1:19" ht="12.75" customHeight="1">
      <c r="B123" s="93"/>
      <c r="C123" s="94"/>
      <c r="D123" s="94"/>
      <c r="E123" s="94"/>
      <c r="F123" s="94"/>
      <c r="G123" s="94"/>
      <c r="H123" s="95"/>
      <c r="I123" s="94"/>
      <c r="K123" s="94"/>
      <c r="L123" s="94"/>
      <c r="M123" s="94"/>
      <c r="N123" s="94"/>
      <c r="O123" s="94"/>
    </row>
    <row r="124" spans="1:19" ht="12.75" customHeight="1">
      <c r="B124" s="95"/>
      <c r="C124" s="94"/>
      <c r="D124" s="94"/>
      <c r="E124" s="94"/>
      <c r="F124" s="94"/>
      <c r="G124" s="94"/>
      <c r="H124" s="95"/>
      <c r="I124" s="94"/>
      <c r="K124" s="94"/>
      <c r="L124" s="94"/>
      <c r="M124" s="94"/>
      <c r="N124" s="94"/>
      <c r="O124" s="94"/>
    </row>
    <row r="125" spans="1:19" ht="12.75" customHeight="1">
      <c r="B125" s="98" t="s">
        <v>3</v>
      </c>
      <c r="C125" s="99">
        <f>C$9</f>
        <v>481</v>
      </c>
      <c r="D125" s="99">
        <f t="shared" ref="D125:S125" si="1">D$9</f>
        <v>482</v>
      </c>
      <c r="E125" s="99">
        <f t="shared" si="1"/>
        <v>484</v>
      </c>
      <c r="F125" s="99">
        <f t="shared" si="1"/>
        <v>401</v>
      </c>
      <c r="G125" s="99">
        <f t="shared" si="1"/>
        <v>402</v>
      </c>
      <c r="H125" s="99">
        <f t="shared" si="1"/>
        <v>403</v>
      </c>
      <c r="I125" s="99">
        <f t="shared" si="1"/>
        <v>404</v>
      </c>
      <c r="J125" s="99">
        <f t="shared" si="1"/>
        <v>405</v>
      </c>
      <c r="K125" s="99">
        <f t="shared" si="1"/>
        <v>406</v>
      </c>
      <c r="L125" s="99">
        <f t="shared" si="1"/>
        <v>407</v>
      </c>
      <c r="M125" s="99">
        <f t="shared" si="1"/>
        <v>408</v>
      </c>
      <c r="N125" s="99">
        <f t="shared" si="1"/>
        <v>409</v>
      </c>
      <c r="O125" s="99">
        <f t="shared" si="1"/>
        <v>411</v>
      </c>
      <c r="P125" s="99">
        <f t="shared" si="1"/>
        <v>412</v>
      </c>
      <c r="Q125" s="99">
        <f t="shared" si="1"/>
        <v>413</v>
      </c>
      <c r="R125" s="99">
        <f t="shared" si="1"/>
        <v>420</v>
      </c>
      <c r="S125" s="99">
        <f t="shared" si="1"/>
        <v>421</v>
      </c>
    </row>
    <row r="126" spans="1:19" ht="12.75" customHeight="1">
      <c r="A126" s="94"/>
      <c r="B126" s="100" t="s">
        <v>26</v>
      </c>
      <c r="C126" s="101">
        <v>554.47</v>
      </c>
      <c r="D126" s="101">
        <v>603.93000000000006</v>
      </c>
      <c r="E126" s="101">
        <v>623.81000000000006</v>
      </c>
      <c r="F126" s="101">
        <v>1046.8900000000001</v>
      </c>
      <c r="G126" s="101">
        <v>909.28</v>
      </c>
      <c r="H126" s="101">
        <v>1244.26</v>
      </c>
      <c r="I126" s="101">
        <v>1506.92</v>
      </c>
      <c r="J126" s="102">
        <v>1427.33</v>
      </c>
      <c r="K126" s="101">
        <v>1796.06</v>
      </c>
      <c r="L126" s="101">
        <v>1926.52</v>
      </c>
      <c r="M126" s="102">
        <v>1956.54</v>
      </c>
      <c r="N126" s="101">
        <v>1009.9200000000001</v>
      </c>
      <c r="O126" s="101">
        <v>1447.78</v>
      </c>
      <c r="P126" s="101">
        <v>1317.95</v>
      </c>
      <c r="Q126" s="101">
        <v>1010.72</v>
      </c>
      <c r="R126" s="101">
        <v>883.43000000000006</v>
      </c>
      <c r="S126" s="102">
        <v>1270.97</v>
      </c>
    </row>
    <row r="127" spans="1:19" ht="12.75" customHeight="1">
      <c r="A127" s="103"/>
      <c r="B127" s="109">
        <v>94</v>
      </c>
      <c r="C127" s="140">
        <v>560.47</v>
      </c>
      <c r="D127" s="140">
        <v>615.79</v>
      </c>
      <c r="E127" s="141">
        <v>626.79</v>
      </c>
      <c r="F127" s="141">
        <v>1068.82</v>
      </c>
      <c r="G127" s="141">
        <v>912.28</v>
      </c>
      <c r="H127" s="141">
        <v>1269.25</v>
      </c>
      <c r="I127" s="141">
        <v>1531.04</v>
      </c>
      <c r="J127" s="141">
        <v>1432.54</v>
      </c>
      <c r="K127" s="141">
        <v>1799.06</v>
      </c>
      <c r="L127" s="141">
        <v>1930.2</v>
      </c>
      <c r="M127" s="141">
        <v>1959.54</v>
      </c>
      <c r="N127" s="141">
        <v>1028.06</v>
      </c>
      <c r="O127" s="141">
        <v>1450.78</v>
      </c>
      <c r="P127" s="141">
        <v>1334.03</v>
      </c>
      <c r="Q127" s="141">
        <v>1027.04</v>
      </c>
      <c r="R127" s="141">
        <v>898.2</v>
      </c>
      <c r="S127" s="141">
        <v>1295.72</v>
      </c>
    </row>
    <row r="128" spans="1:19" s="146" customFormat="1" ht="12.75" customHeight="1">
      <c r="A128" s="142"/>
      <c r="B128" s="113">
        <v>96</v>
      </c>
      <c r="C128" s="143">
        <v>566.46</v>
      </c>
      <c r="D128" s="143">
        <v>623</v>
      </c>
      <c r="E128" s="144">
        <v>634.86</v>
      </c>
      <c r="F128" s="144">
        <v>1086.75</v>
      </c>
      <c r="G128" s="144">
        <v>925.09</v>
      </c>
      <c r="H128" s="144">
        <v>1295.76</v>
      </c>
      <c r="I128" s="143">
        <v>1555.17</v>
      </c>
      <c r="J128" s="145">
        <v>1507.84</v>
      </c>
      <c r="K128" s="143">
        <v>1802.06</v>
      </c>
      <c r="L128" s="143">
        <v>2096.4900000000002</v>
      </c>
      <c r="M128" s="145">
        <v>2024.94</v>
      </c>
      <c r="N128" s="143">
        <v>1048.06</v>
      </c>
      <c r="O128" s="143">
        <v>1453.78</v>
      </c>
      <c r="P128" s="143">
        <v>1337.03</v>
      </c>
      <c r="Q128" s="143">
        <v>1048.27</v>
      </c>
      <c r="R128" s="143">
        <v>917.25</v>
      </c>
      <c r="S128" s="144">
        <v>1317.96</v>
      </c>
    </row>
    <row r="129" spans="1:27" ht="12.75" customHeight="1">
      <c r="A129" s="112"/>
      <c r="B129" s="113">
        <v>98</v>
      </c>
      <c r="C129" s="143">
        <v>572.34</v>
      </c>
      <c r="D129" s="143">
        <v>627.35</v>
      </c>
      <c r="E129" s="144">
        <v>637.95000000000005</v>
      </c>
      <c r="F129" s="143">
        <v>1095.3800000000001</v>
      </c>
      <c r="G129" s="145">
        <v>969.61</v>
      </c>
      <c r="H129" s="144">
        <v>1322</v>
      </c>
      <c r="I129" s="144">
        <v>1562.71</v>
      </c>
      <c r="J129" s="144">
        <v>1539.75</v>
      </c>
      <c r="K129" s="144">
        <v>1805.06</v>
      </c>
      <c r="L129" s="144">
        <v>2218.62</v>
      </c>
      <c r="M129" s="144">
        <v>2055.96</v>
      </c>
      <c r="N129" s="144">
        <v>1059.08</v>
      </c>
      <c r="O129" s="144">
        <v>1464.34</v>
      </c>
      <c r="P129" s="144">
        <v>1340.03</v>
      </c>
      <c r="Q129" s="144">
        <v>1059.3800000000001</v>
      </c>
      <c r="R129" s="144">
        <v>935.68000000000006</v>
      </c>
      <c r="S129" s="144">
        <v>1341.5</v>
      </c>
    </row>
    <row r="130" spans="1:27" ht="12.75" customHeight="1">
      <c r="A130" s="117"/>
      <c r="B130" s="118">
        <v>100</v>
      </c>
      <c r="C130" s="147">
        <v>575.68000000000006</v>
      </c>
      <c r="D130" s="147">
        <v>630.35</v>
      </c>
      <c r="E130" s="148">
        <v>639.79</v>
      </c>
      <c r="F130" s="144">
        <v>1099.02</v>
      </c>
      <c r="G130" s="144">
        <v>1057.6300000000001</v>
      </c>
      <c r="H130" s="144">
        <v>1325.75</v>
      </c>
      <c r="I130" s="144">
        <v>1565.71</v>
      </c>
      <c r="J130" s="148">
        <v>1542.75</v>
      </c>
      <c r="K130" s="144">
        <v>1857.67</v>
      </c>
      <c r="L130" s="144">
        <v>2262.36</v>
      </c>
      <c r="M130" s="148">
        <v>2386.2000000000003</v>
      </c>
      <c r="N130" s="144">
        <v>1069.33</v>
      </c>
      <c r="O130" s="144">
        <v>1517</v>
      </c>
      <c r="P130" s="144">
        <v>1343.03</v>
      </c>
      <c r="Q130" s="144">
        <v>1069.49</v>
      </c>
      <c r="R130" s="144">
        <v>1020.62</v>
      </c>
      <c r="S130" s="144">
        <v>1346.34</v>
      </c>
    </row>
    <row r="131" spans="1:27" ht="12.75" customHeight="1">
      <c r="A131" s="117"/>
      <c r="B131" s="121">
        <v>105</v>
      </c>
      <c r="C131" s="197">
        <v>604.45000000000005</v>
      </c>
      <c r="D131" s="197">
        <v>659.24</v>
      </c>
      <c r="E131" s="149">
        <v>670.56000000000006</v>
      </c>
      <c r="F131" s="149">
        <v>1153.03</v>
      </c>
      <c r="G131" s="150">
        <v>1115.99</v>
      </c>
      <c r="H131" s="149">
        <v>1394.66</v>
      </c>
      <c r="I131" s="149">
        <v>1641.3600000000001</v>
      </c>
      <c r="J131" s="151">
        <v>1617.27</v>
      </c>
      <c r="K131" s="149">
        <v>1948.8600000000001</v>
      </c>
      <c r="L131" s="149">
        <v>2375.48</v>
      </c>
      <c r="M131" s="151">
        <v>2503.14</v>
      </c>
      <c r="N131" s="149">
        <v>1122.8</v>
      </c>
      <c r="O131" s="149">
        <v>1592.8500000000001</v>
      </c>
      <c r="P131" s="149">
        <v>1402.29</v>
      </c>
      <c r="Q131" s="149">
        <v>1122.01</v>
      </c>
      <c r="R131" s="149">
        <v>1060.19</v>
      </c>
      <c r="S131" s="151">
        <v>1399.18</v>
      </c>
    </row>
    <row r="132" spans="1:27" ht="12.75" customHeight="1">
      <c r="A132" s="117"/>
      <c r="B132" s="125">
        <v>110</v>
      </c>
      <c r="C132" s="198">
        <v>632.75</v>
      </c>
      <c r="D132" s="198">
        <v>686.88</v>
      </c>
      <c r="E132" s="152">
        <v>702.33</v>
      </c>
      <c r="F132" s="152">
        <v>1207.8700000000001</v>
      </c>
      <c r="G132" s="153">
        <v>1169.1300000000001</v>
      </c>
      <c r="H132" s="152">
        <v>1460.29</v>
      </c>
      <c r="I132" s="152">
        <v>1719.52</v>
      </c>
      <c r="J132" s="154">
        <v>1694.28</v>
      </c>
      <c r="K132" s="152">
        <v>2039.75</v>
      </c>
      <c r="L132" s="152">
        <v>2488.6</v>
      </c>
      <c r="M132" s="154">
        <v>2622.23</v>
      </c>
      <c r="N132" s="152">
        <v>1176.26</v>
      </c>
      <c r="O132" s="152">
        <v>1668.7</v>
      </c>
      <c r="P132" s="152">
        <v>1469.07</v>
      </c>
      <c r="Q132" s="152">
        <v>1174.53</v>
      </c>
      <c r="R132" s="152">
        <v>1110.67</v>
      </c>
      <c r="S132" s="154">
        <v>1410.43</v>
      </c>
    </row>
    <row r="133" spans="1:27" ht="12.75" customHeight="1">
      <c r="A133" s="117"/>
      <c r="B133" s="121">
        <v>115</v>
      </c>
      <c r="C133" s="198">
        <v>661.39</v>
      </c>
      <c r="D133" s="198">
        <v>717.46</v>
      </c>
      <c r="E133" s="152">
        <v>733.62</v>
      </c>
      <c r="F133" s="152">
        <v>1261.6300000000001</v>
      </c>
      <c r="G133" s="153">
        <v>1222.27</v>
      </c>
      <c r="H133" s="152">
        <v>1526.4</v>
      </c>
      <c r="I133" s="152">
        <v>1797.68</v>
      </c>
      <c r="J133" s="154">
        <v>1771.29</v>
      </c>
      <c r="K133" s="152">
        <v>2132.4</v>
      </c>
      <c r="L133" s="152">
        <v>2601.7200000000003</v>
      </c>
      <c r="M133" s="154">
        <v>2738.83</v>
      </c>
      <c r="N133" s="152">
        <v>1229.73</v>
      </c>
      <c r="O133" s="152">
        <v>1744.55</v>
      </c>
      <c r="P133" s="152">
        <v>1535.8400000000001</v>
      </c>
      <c r="Q133" s="152">
        <v>1226.8500000000001</v>
      </c>
      <c r="R133" s="152">
        <v>1161.1600000000001</v>
      </c>
      <c r="S133" s="154">
        <v>1455.02</v>
      </c>
    </row>
    <row r="134" spans="1:27" ht="12.75" customHeight="1">
      <c r="A134" s="117"/>
      <c r="B134" s="121">
        <v>120</v>
      </c>
      <c r="C134" s="198">
        <v>690.14</v>
      </c>
      <c r="D134" s="198">
        <v>748.58</v>
      </c>
      <c r="E134" s="152">
        <v>765.47</v>
      </c>
      <c r="F134" s="152">
        <v>1316.4</v>
      </c>
      <c r="G134" s="153">
        <v>1275.4100000000001</v>
      </c>
      <c r="H134" s="152">
        <v>1592.76</v>
      </c>
      <c r="I134" s="152">
        <v>1875.8400000000001</v>
      </c>
      <c r="J134" s="154">
        <v>1848.3</v>
      </c>
      <c r="K134" s="152">
        <v>2225.0500000000002</v>
      </c>
      <c r="L134" s="152">
        <v>2714.84</v>
      </c>
      <c r="M134" s="154">
        <v>2855.18</v>
      </c>
      <c r="N134" s="152">
        <v>1283.2</v>
      </c>
      <c r="O134" s="152">
        <v>1820.4</v>
      </c>
      <c r="P134" s="152">
        <v>1602.6200000000001</v>
      </c>
      <c r="Q134" s="152">
        <v>1279.07</v>
      </c>
      <c r="R134" s="152">
        <v>1211.6400000000001</v>
      </c>
      <c r="S134" s="154">
        <v>1513.1200000000001</v>
      </c>
    </row>
    <row r="135" spans="1:27" ht="12.75" customHeight="1">
      <c r="A135" s="117"/>
      <c r="B135" s="129">
        <v>125</v>
      </c>
      <c r="C135" s="198">
        <v>718.9</v>
      </c>
      <c r="D135" s="199">
        <v>779.2</v>
      </c>
      <c r="E135" s="155">
        <v>796.56000000000006</v>
      </c>
      <c r="F135" s="155">
        <v>1370</v>
      </c>
      <c r="G135" s="156">
        <v>1328.55</v>
      </c>
      <c r="H135" s="155">
        <v>1658.5</v>
      </c>
      <c r="I135" s="155">
        <v>1954</v>
      </c>
      <c r="J135" s="157">
        <v>1925.32</v>
      </c>
      <c r="K135" s="155">
        <v>2315.59</v>
      </c>
      <c r="L135" s="155">
        <v>2827.9500000000003</v>
      </c>
      <c r="M135" s="157">
        <v>2971.32</v>
      </c>
      <c r="N135" s="155">
        <v>1336.66</v>
      </c>
      <c r="O135" s="155">
        <v>1896.25</v>
      </c>
      <c r="P135" s="155">
        <v>1669.39</v>
      </c>
      <c r="Q135" s="155">
        <v>1332.19</v>
      </c>
      <c r="R135" s="155">
        <v>1262.1300000000001</v>
      </c>
      <c r="S135" s="157">
        <v>1571.6100000000001</v>
      </c>
    </row>
    <row r="136" spans="1:27" ht="12.75" customHeight="1">
      <c r="A136" s="117"/>
      <c r="B136" s="113">
        <v>130</v>
      </c>
      <c r="C136" s="140">
        <v>745.52</v>
      </c>
      <c r="D136" s="143">
        <v>810.29</v>
      </c>
      <c r="E136" s="143">
        <v>827.82</v>
      </c>
      <c r="F136" s="143">
        <v>1424.74</v>
      </c>
      <c r="G136" s="158">
        <v>1381.7</v>
      </c>
      <c r="H136" s="143">
        <v>1724.06</v>
      </c>
      <c r="I136" s="143">
        <v>2032.16</v>
      </c>
      <c r="J136" s="144">
        <v>2002.3300000000002</v>
      </c>
      <c r="K136" s="143">
        <v>2405.9500000000003</v>
      </c>
      <c r="L136" s="143">
        <v>2941.07</v>
      </c>
      <c r="M136" s="144">
        <v>3090.07</v>
      </c>
      <c r="N136" s="143">
        <v>1390.13</v>
      </c>
      <c r="O136" s="143">
        <v>1972.1000000000001</v>
      </c>
      <c r="P136" s="143">
        <v>1736.17</v>
      </c>
      <c r="Q136" s="143">
        <v>1385.42</v>
      </c>
      <c r="R136" s="143">
        <v>1312.6100000000001</v>
      </c>
      <c r="S136" s="144">
        <v>1614.04</v>
      </c>
    </row>
    <row r="137" spans="1:27" ht="12.75" customHeight="1">
      <c r="A137" s="117"/>
      <c r="B137" s="113">
        <v>135</v>
      </c>
      <c r="C137" s="143">
        <v>774.18000000000006</v>
      </c>
      <c r="D137" s="143">
        <v>841.38</v>
      </c>
      <c r="E137" s="143">
        <v>859.5</v>
      </c>
      <c r="F137" s="143">
        <v>1479.47</v>
      </c>
      <c r="G137" s="158">
        <v>1434.84</v>
      </c>
      <c r="H137" s="143">
        <v>1790.22</v>
      </c>
      <c r="I137" s="143">
        <v>2110.3200000000002</v>
      </c>
      <c r="J137" s="144">
        <v>2079.34</v>
      </c>
      <c r="K137" s="143">
        <v>2498.3200000000002</v>
      </c>
      <c r="L137" s="143">
        <v>3054.19</v>
      </c>
      <c r="M137" s="144">
        <v>3206</v>
      </c>
      <c r="N137" s="143">
        <v>1443.6000000000001</v>
      </c>
      <c r="O137" s="143">
        <v>2047.95</v>
      </c>
      <c r="P137" s="143">
        <v>1802.94</v>
      </c>
      <c r="Q137" s="143">
        <v>1444.96</v>
      </c>
      <c r="R137" s="143">
        <v>1363.1000000000001</v>
      </c>
      <c r="S137" s="144">
        <v>1655.17</v>
      </c>
    </row>
    <row r="138" spans="1:27" ht="12.75" customHeight="1">
      <c r="A138" s="117"/>
      <c r="B138" s="113">
        <v>140</v>
      </c>
      <c r="C138" s="143">
        <v>802.74</v>
      </c>
      <c r="D138" s="143">
        <v>871.75</v>
      </c>
      <c r="E138" s="143">
        <v>891.28</v>
      </c>
      <c r="F138" s="143">
        <v>1534.2</v>
      </c>
      <c r="G138" s="158">
        <v>1487.98</v>
      </c>
      <c r="H138" s="143">
        <v>1854.8700000000001</v>
      </c>
      <c r="I138" s="143">
        <v>2188.48</v>
      </c>
      <c r="J138" s="144">
        <v>2156.35</v>
      </c>
      <c r="K138" s="143">
        <v>2590.7800000000002</v>
      </c>
      <c r="L138" s="143">
        <v>3167.31</v>
      </c>
      <c r="M138" s="144">
        <v>3324.63</v>
      </c>
      <c r="N138" s="143">
        <v>1497.06</v>
      </c>
      <c r="O138" s="143">
        <v>2123.8000000000002</v>
      </c>
      <c r="P138" s="143">
        <v>1869.72</v>
      </c>
      <c r="Q138" s="143">
        <v>1498.45</v>
      </c>
      <c r="R138" s="143">
        <v>1413.58</v>
      </c>
      <c r="S138" s="144">
        <v>1709.46</v>
      </c>
    </row>
    <row r="139" spans="1:27" ht="12.75" customHeight="1">
      <c r="A139" s="117"/>
      <c r="B139" s="113">
        <v>145</v>
      </c>
      <c r="C139" s="143">
        <v>830.74</v>
      </c>
      <c r="D139" s="143">
        <v>902.82</v>
      </c>
      <c r="E139" s="143">
        <v>923.07</v>
      </c>
      <c r="F139" s="143">
        <v>1588.94</v>
      </c>
      <c r="G139" s="158">
        <v>1541.1200000000001</v>
      </c>
      <c r="H139" s="143">
        <v>1920.21</v>
      </c>
      <c r="I139" s="143">
        <v>2266.64</v>
      </c>
      <c r="J139" s="144">
        <v>2233.37</v>
      </c>
      <c r="K139" s="143">
        <v>2680.89</v>
      </c>
      <c r="L139" s="143">
        <v>3280.4300000000003</v>
      </c>
      <c r="M139" s="144">
        <v>3440.19</v>
      </c>
      <c r="N139" s="143">
        <v>1550.53</v>
      </c>
      <c r="O139" s="143">
        <v>2199.65</v>
      </c>
      <c r="P139" s="143">
        <v>1936.49</v>
      </c>
      <c r="Q139" s="143">
        <v>1551.94</v>
      </c>
      <c r="R139" s="143">
        <v>1464.07</v>
      </c>
      <c r="S139" s="144">
        <v>1764.3400000000001</v>
      </c>
    </row>
    <row r="140" spans="1:27" ht="12.75" customHeight="1">
      <c r="A140" s="117"/>
      <c r="B140" s="118">
        <v>150</v>
      </c>
      <c r="C140" s="147">
        <v>859.14</v>
      </c>
      <c r="D140" s="147">
        <v>933.17000000000007</v>
      </c>
      <c r="E140" s="147">
        <v>954.85</v>
      </c>
      <c r="F140" s="147">
        <v>1642.22</v>
      </c>
      <c r="G140" s="159">
        <v>1594.26</v>
      </c>
      <c r="H140" s="147">
        <v>1985.41</v>
      </c>
      <c r="I140" s="147">
        <v>2344.8000000000002</v>
      </c>
      <c r="J140" s="148">
        <v>2310.38</v>
      </c>
      <c r="K140" s="147">
        <v>2773.28</v>
      </c>
      <c r="L140" s="147">
        <v>3393.54</v>
      </c>
      <c r="M140" s="148">
        <v>3558.7200000000003</v>
      </c>
      <c r="N140" s="147">
        <v>1604</v>
      </c>
      <c r="O140" s="147">
        <v>2275.5</v>
      </c>
      <c r="P140" s="147">
        <v>2003.27</v>
      </c>
      <c r="Q140" s="147">
        <v>1605.43</v>
      </c>
      <c r="R140" s="147">
        <v>1514.55</v>
      </c>
      <c r="S140" s="148">
        <v>1818.8600000000001</v>
      </c>
    </row>
    <row r="141" spans="1:27" ht="14.1" customHeight="1">
      <c r="A141" s="117"/>
    </row>
    <row r="142" spans="1:27" s="117" customFormat="1" ht="17.25" customHeight="1">
      <c r="B142" s="163" t="s">
        <v>37</v>
      </c>
      <c r="C142" s="94"/>
      <c r="D142" s="94"/>
      <c r="E142" s="94"/>
      <c r="F142" s="94"/>
      <c r="G142" s="94"/>
      <c r="M142" s="88"/>
      <c r="N142" s="88"/>
      <c r="O142" s="88"/>
      <c r="P142" s="88"/>
      <c r="Q142" s="88"/>
      <c r="R142" s="88"/>
      <c r="Z142" s="164"/>
      <c r="AA142" s="165"/>
    </row>
    <row r="143" spans="1:27" s="117" customFormat="1" ht="6.75" customHeight="1">
      <c r="B143" s="95"/>
      <c r="C143" s="94"/>
      <c r="D143" s="94"/>
      <c r="E143" s="94"/>
      <c r="F143" s="94"/>
      <c r="G143" s="94"/>
      <c r="H143" s="94"/>
      <c r="I143" s="94"/>
      <c r="J143" s="94"/>
      <c r="K143" s="95"/>
      <c r="L143" s="95"/>
      <c r="M143" s="88"/>
      <c r="N143" s="88"/>
      <c r="O143" s="88"/>
      <c r="P143" s="88"/>
      <c r="Q143" s="88"/>
      <c r="R143" s="88"/>
    </row>
    <row r="144" spans="1:27">
      <c r="B144" s="98" t="s">
        <v>3</v>
      </c>
      <c r="C144" s="99">
        <f>C$9</f>
        <v>481</v>
      </c>
      <c r="D144" s="99">
        <f t="shared" ref="D144:S144" si="2">D$9</f>
        <v>482</v>
      </c>
      <c r="E144" s="99">
        <f t="shared" si="2"/>
        <v>484</v>
      </c>
      <c r="F144" s="99">
        <f t="shared" si="2"/>
        <v>401</v>
      </c>
      <c r="G144" s="99">
        <f t="shared" si="2"/>
        <v>402</v>
      </c>
      <c r="H144" s="99">
        <f t="shared" si="2"/>
        <v>403</v>
      </c>
      <c r="I144" s="99">
        <f t="shared" si="2"/>
        <v>404</v>
      </c>
      <c r="J144" s="99">
        <f t="shared" si="2"/>
        <v>405</v>
      </c>
      <c r="K144" s="99">
        <f t="shared" si="2"/>
        <v>406</v>
      </c>
      <c r="L144" s="99">
        <f t="shared" si="2"/>
        <v>407</v>
      </c>
      <c r="M144" s="99">
        <f t="shared" si="2"/>
        <v>408</v>
      </c>
      <c r="N144" s="99">
        <f t="shared" si="2"/>
        <v>409</v>
      </c>
      <c r="O144" s="99">
        <f t="shared" si="2"/>
        <v>411</v>
      </c>
      <c r="P144" s="99">
        <f t="shared" si="2"/>
        <v>412</v>
      </c>
      <c r="Q144" s="99">
        <f t="shared" si="2"/>
        <v>413</v>
      </c>
      <c r="R144" s="99">
        <f t="shared" si="2"/>
        <v>420</v>
      </c>
      <c r="S144" s="99">
        <f t="shared" si="2"/>
        <v>421</v>
      </c>
    </row>
    <row r="145" spans="1:19" ht="12.75" customHeight="1">
      <c r="B145" s="357" t="s">
        <v>11</v>
      </c>
      <c r="C145" s="365">
        <v>5.73</v>
      </c>
      <c r="D145" s="365">
        <v>6.23</v>
      </c>
      <c r="E145" s="365">
        <v>6.37</v>
      </c>
      <c r="F145" s="365">
        <v>10.950000000000001</v>
      </c>
      <c r="G145" s="365">
        <v>10.63</v>
      </c>
      <c r="H145" s="365">
        <v>13.24</v>
      </c>
      <c r="I145" s="365">
        <v>15.64</v>
      </c>
      <c r="J145" s="365">
        <v>15.41</v>
      </c>
      <c r="K145" s="365">
        <v>18.490000000000002</v>
      </c>
      <c r="L145" s="365">
        <v>22.63</v>
      </c>
      <c r="M145" s="363">
        <v>23.73</v>
      </c>
      <c r="N145" s="363">
        <v>10.700000000000001</v>
      </c>
      <c r="O145" s="363">
        <v>15.17</v>
      </c>
      <c r="P145" s="363">
        <v>13.36</v>
      </c>
      <c r="Q145" s="363">
        <v>10.71</v>
      </c>
      <c r="R145" s="363">
        <v>10.1</v>
      </c>
      <c r="S145" s="363">
        <v>12.13</v>
      </c>
    </row>
    <row r="146" spans="1:19" ht="12.75" customHeight="1">
      <c r="B146" s="358"/>
      <c r="C146" s="366"/>
      <c r="D146" s="366"/>
      <c r="E146" s="366"/>
      <c r="F146" s="366"/>
      <c r="G146" s="366"/>
      <c r="H146" s="366"/>
      <c r="I146" s="366"/>
      <c r="J146" s="366"/>
      <c r="K146" s="366"/>
      <c r="L146" s="366"/>
      <c r="M146" s="364"/>
      <c r="N146" s="364"/>
      <c r="O146" s="364"/>
      <c r="P146" s="364"/>
      <c r="Q146" s="364"/>
      <c r="R146" s="364"/>
      <c r="S146" s="364"/>
    </row>
    <row r="147" spans="1:19" ht="12.75" customHeight="1">
      <c r="B147" s="351" t="s">
        <v>28</v>
      </c>
      <c r="C147" s="361">
        <v>859.14</v>
      </c>
      <c r="D147" s="361">
        <v>933.17000000000007</v>
      </c>
      <c r="E147" s="361">
        <v>954.85</v>
      </c>
      <c r="F147" s="361">
        <v>1642.22</v>
      </c>
      <c r="G147" s="361">
        <v>1594.26</v>
      </c>
      <c r="H147" s="361">
        <v>1985.41</v>
      </c>
      <c r="I147" s="361">
        <v>2344.8000000000002</v>
      </c>
      <c r="J147" s="361">
        <v>2310.38</v>
      </c>
      <c r="K147" s="361">
        <v>2773.28</v>
      </c>
      <c r="L147" s="361">
        <v>3393.54</v>
      </c>
      <c r="M147" s="359">
        <v>3558.7200000000003</v>
      </c>
      <c r="N147" s="359">
        <v>1604</v>
      </c>
      <c r="O147" s="359">
        <v>2275.5</v>
      </c>
      <c r="P147" s="359">
        <v>2003.27</v>
      </c>
      <c r="Q147" s="359">
        <v>1605.43</v>
      </c>
      <c r="R147" s="359">
        <v>1514.55</v>
      </c>
      <c r="S147" s="359">
        <v>1818.8600000000001</v>
      </c>
    </row>
    <row r="148" spans="1:19" ht="12.75" customHeight="1">
      <c r="B148" s="352"/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0"/>
      <c r="N148" s="360"/>
      <c r="O148" s="360"/>
      <c r="P148" s="360"/>
      <c r="Q148" s="360"/>
      <c r="R148" s="360"/>
      <c r="S148" s="360"/>
    </row>
    <row r="150" spans="1:19" s="166" customFormat="1" ht="17.399999999999999">
      <c r="B150" s="163"/>
      <c r="C150" s="167"/>
      <c r="D150" s="167"/>
      <c r="E150" s="167"/>
      <c r="F150" s="167"/>
      <c r="G150" s="167"/>
      <c r="H150" s="168"/>
      <c r="I150" s="168"/>
      <c r="J150" s="168"/>
      <c r="K150" s="168"/>
      <c r="L150" s="168"/>
    </row>
    <row r="151" spans="1:19" s="166" customFormat="1" ht="6.75" customHeight="1">
      <c r="B151" s="95"/>
      <c r="C151" s="167"/>
      <c r="D151" s="167"/>
      <c r="E151" s="167"/>
      <c r="F151" s="167"/>
      <c r="G151" s="167"/>
      <c r="H151" s="167"/>
      <c r="I151" s="167"/>
      <c r="J151" s="167"/>
      <c r="K151" s="95"/>
      <c r="L151" s="95"/>
    </row>
    <row r="152" spans="1:19" s="166" customFormat="1">
      <c r="B152" s="169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</row>
    <row r="153" spans="1:19" s="166" customFormat="1" ht="11.25" customHeight="1">
      <c r="B153" s="346"/>
      <c r="C153" s="346"/>
      <c r="D153" s="346"/>
      <c r="E153" s="346"/>
      <c r="F153" s="346"/>
      <c r="G153" s="346"/>
      <c r="H153" s="346"/>
      <c r="I153" s="346"/>
      <c r="J153" s="346"/>
      <c r="K153" s="346"/>
      <c r="L153" s="346"/>
      <c r="M153" s="346"/>
      <c r="N153" s="346"/>
      <c r="O153" s="346"/>
      <c r="P153" s="346"/>
      <c r="Q153" s="346"/>
      <c r="R153" s="346"/>
      <c r="S153" s="346"/>
    </row>
    <row r="154" spans="1:19" s="166" customFormat="1" ht="12.75" customHeight="1">
      <c r="B154" s="200"/>
      <c r="C154" s="344"/>
      <c r="D154" s="344"/>
      <c r="E154" s="344"/>
      <c r="F154" s="344"/>
      <c r="G154" s="344"/>
      <c r="H154" s="344"/>
      <c r="I154" s="344"/>
      <c r="J154" s="344"/>
      <c r="K154" s="344"/>
      <c r="L154" s="344"/>
      <c r="M154" s="344"/>
      <c r="N154" s="344"/>
      <c r="O154" s="344"/>
      <c r="P154" s="344"/>
      <c r="Q154" s="344"/>
      <c r="R154" s="344"/>
      <c r="S154" s="344"/>
    </row>
    <row r="155" spans="1:19" s="166" customFormat="1" ht="12.75" customHeight="1">
      <c r="B155" s="200"/>
      <c r="C155" s="344"/>
      <c r="D155" s="344"/>
      <c r="E155" s="344"/>
      <c r="F155" s="344"/>
      <c r="G155" s="344"/>
      <c r="H155" s="344"/>
      <c r="I155" s="344"/>
      <c r="J155" s="344"/>
      <c r="K155" s="344"/>
      <c r="L155" s="344"/>
      <c r="M155" s="344"/>
      <c r="N155" s="344"/>
      <c r="O155" s="344"/>
      <c r="P155" s="344"/>
      <c r="Q155" s="344"/>
      <c r="R155" s="344"/>
      <c r="S155" s="344"/>
    </row>
    <row r="156" spans="1:19" s="166" customFormat="1" ht="12" customHeight="1">
      <c r="B156" s="346"/>
      <c r="C156" s="346"/>
      <c r="D156" s="346"/>
      <c r="E156" s="346"/>
      <c r="F156" s="346"/>
      <c r="G156" s="346"/>
      <c r="H156" s="346"/>
      <c r="I156" s="346"/>
      <c r="J156" s="346"/>
      <c r="K156" s="346"/>
      <c r="L156" s="346"/>
      <c r="M156" s="346"/>
      <c r="N156" s="346"/>
      <c r="O156" s="346"/>
      <c r="P156" s="346"/>
      <c r="Q156" s="346"/>
      <c r="R156" s="346"/>
      <c r="S156" s="346"/>
    </row>
    <row r="157" spans="1:19" s="166" customFormat="1" ht="12.75" customHeight="1">
      <c r="B157" s="200"/>
      <c r="C157" s="343"/>
      <c r="D157" s="343"/>
      <c r="E157" s="343"/>
      <c r="F157" s="343"/>
      <c r="G157" s="343"/>
      <c r="H157" s="343"/>
      <c r="I157" s="343"/>
      <c r="J157" s="343"/>
      <c r="K157" s="343"/>
      <c r="L157" s="343"/>
      <c r="M157" s="343"/>
      <c r="N157" s="343"/>
      <c r="O157" s="343"/>
      <c r="P157" s="343"/>
      <c r="Q157" s="343"/>
      <c r="R157" s="343"/>
      <c r="S157" s="343"/>
    </row>
    <row r="158" spans="1:19" s="166" customFormat="1" ht="12.75" customHeight="1">
      <c r="B158" s="200"/>
      <c r="C158" s="343"/>
      <c r="D158" s="343"/>
      <c r="E158" s="343"/>
      <c r="F158" s="343"/>
      <c r="G158" s="343"/>
      <c r="H158" s="343"/>
      <c r="I158" s="343"/>
      <c r="J158" s="343"/>
      <c r="K158" s="343"/>
      <c r="L158" s="343"/>
      <c r="M158" s="343"/>
      <c r="N158" s="343"/>
      <c r="O158" s="343"/>
      <c r="P158" s="343"/>
      <c r="Q158" s="343"/>
      <c r="R158" s="343"/>
      <c r="S158" s="343"/>
    </row>
    <row r="159" spans="1:19">
      <c r="B159" s="174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</row>
    <row r="160" spans="1:19" ht="14.1" customHeight="1">
      <c r="A160" s="112"/>
    </row>
    <row r="161" spans="1:2" ht="14.1" customHeight="1">
      <c r="A161" s="117"/>
    </row>
    <row r="162" spans="1:2" ht="14.1" customHeight="1">
      <c r="A162" s="112"/>
    </row>
    <row r="163" spans="1:2" ht="14.1" customHeight="1">
      <c r="A163" s="117"/>
    </row>
    <row r="164" spans="1:2" ht="14.1" customHeight="1">
      <c r="A164" s="117"/>
    </row>
    <row r="165" spans="1:2" ht="14.1" customHeight="1">
      <c r="A165" s="117"/>
    </row>
    <row r="166" spans="1:2" ht="14.1" customHeight="1">
      <c r="A166" s="117"/>
    </row>
    <row r="167" spans="1:2" ht="14.1" customHeight="1">
      <c r="A167" s="117"/>
    </row>
    <row r="168" spans="1:2" ht="14.1" customHeight="1">
      <c r="A168" s="117"/>
      <c r="B168" s="139" t="s">
        <v>6</v>
      </c>
    </row>
    <row r="169" spans="1:2" ht="14.1" customHeight="1">
      <c r="A169" s="117"/>
    </row>
  </sheetData>
  <mergeCells count="72">
    <mergeCell ref="B145:B146"/>
    <mergeCell ref="C145:C146"/>
    <mergeCell ref="D145:D146"/>
    <mergeCell ref="E145:E146"/>
    <mergeCell ref="F145:F146"/>
    <mergeCell ref="R145:R146"/>
    <mergeCell ref="S145:S146"/>
    <mergeCell ref="H145:H146"/>
    <mergeCell ref="I145:I146"/>
    <mergeCell ref="J145:J146"/>
    <mergeCell ref="K145:K146"/>
    <mergeCell ref="L145:L146"/>
    <mergeCell ref="M145:M146"/>
    <mergeCell ref="G147:G148"/>
    <mergeCell ref="N145:N146"/>
    <mergeCell ref="O145:O146"/>
    <mergeCell ref="P145:P146"/>
    <mergeCell ref="Q145:Q146"/>
    <mergeCell ref="G145:G146"/>
    <mergeCell ref="B147:B148"/>
    <mergeCell ref="C147:C148"/>
    <mergeCell ref="D147:D148"/>
    <mergeCell ref="E147:E148"/>
    <mergeCell ref="F147:F148"/>
    <mergeCell ref="H147:H148"/>
    <mergeCell ref="I147:I148"/>
    <mergeCell ref="J147:J148"/>
    <mergeCell ref="K147:K148"/>
    <mergeCell ref="L147:L148"/>
    <mergeCell ref="L154:L155"/>
    <mergeCell ref="M154:M155"/>
    <mergeCell ref="N154:N155"/>
    <mergeCell ref="O154:O155"/>
    <mergeCell ref="S147:S148"/>
    <mergeCell ref="M147:M148"/>
    <mergeCell ref="N147:N148"/>
    <mergeCell ref="O147:O148"/>
    <mergeCell ref="P147:P148"/>
    <mergeCell ref="Q147:Q148"/>
    <mergeCell ref="R147:R148"/>
    <mergeCell ref="L157:L158"/>
    <mergeCell ref="M157:M158"/>
    <mergeCell ref="N157:N158"/>
    <mergeCell ref="O157:O158"/>
    <mergeCell ref="B153:S153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R154:R155"/>
    <mergeCell ref="S154:S155"/>
    <mergeCell ref="P154:P155"/>
    <mergeCell ref="Q154:Q155"/>
    <mergeCell ref="P157:P158"/>
    <mergeCell ref="Q157:Q158"/>
    <mergeCell ref="R157:R158"/>
    <mergeCell ref="B156:S156"/>
    <mergeCell ref="C157:C158"/>
    <mergeCell ref="D157:D158"/>
    <mergeCell ref="E157:E158"/>
    <mergeCell ref="F157:F158"/>
    <mergeCell ref="G157:G158"/>
    <mergeCell ref="H157:H158"/>
    <mergeCell ref="I157:I158"/>
    <mergeCell ref="S157:S158"/>
    <mergeCell ref="J157:J158"/>
    <mergeCell ref="K157:K158"/>
  </mergeCells>
  <pageMargins left="0.75" right="0.75" top="0.51" bottom="0.56999999999999995" header="0.5" footer="0.5"/>
  <pageSetup scale="60" fitToHeight="3" orientation="landscape" r:id="rId1"/>
  <headerFooter alignWithMargins="0"/>
  <rowBreaks count="2" manualBreakCount="2">
    <brk id="54" max="19" man="1"/>
    <brk id="116" max="1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A156"/>
  <sheetViews>
    <sheetView showGridLines="0" view="pageBreakPreview" zoomScaleNormal="100" zoomScaleSheetLayoutView="100" workbookViewId="0">
      <selection activeCell="T13" sqref="T13"/>
    </sheetView>
  </sheetViews>
  <sheetFormatPr defaultColWidth="9.109375" defaultRowHeight="13.2"/>
  <cols>
    <col min="1" max="1" width="3.33203125" style="88" customWidth="1"/>
    <col min="2" max="2" width="6.88671875" style="88" customWidth="1"/>
    <col min="3" max="8" width="8" style="88" bestFit="1" customWidth="1"/>
    <col min="9" max="9" width="8.5546875" style="88" bestFit="1" customWidth="1"/>
    <col min="10" max="10" width="8" style="88" bestFit="1" customWidth="1"/>
    <col min="11" max="13" width="8.5546875" style="88" bestFit="1" customWidth="1"/>
    <col min="14" max="14" width="8" style="88" bestFit="1" customWidth="1"/>
    <col min="15" max="15" width="8.5546875" style="88" bestFit="1" customWidth="1"/>
    <col min="16" max="16" width="8" style="88" bestFit="1" customWidth="1"/>
    <col min="17" max="17" width="8.5546875" style="88" bestFit="1" customWidth="1"/>
    <col min="18" max="18" width="8" style="88" bestFit="1" customWidth="1"/>
    <col min="19" max="19" width="8.5546875" style="88" bestFit="1" customWidth="1"/>
    <col min="20" max="20" width="4.6640625" style="88" customWidth="1"/>
    <col min="21" max="256" width="9.109375" style="88"/>
    <col min="257" max="257" width="3.33203125" style="88" customWidth="1"/>
    <col min="258" max="258" width="6.88671875" style="88" customWidth="1"/>
    <col min="259" max="264" width="8" style="88" bestFit="1" customWidth="1"/>
    <col min="265" max="265" width="8.5546875" style="88" bestFit="1" customWidth="1"/>
    <col min="266" max="266" width="8" style="88" bestFit="1" customWidth="1"/>
    <col min="267" max="269" width="8.5546875" style="88" bestFit="1" customWidth="1"/>
    <col min="270" max="270" width="8" style="88" bestFit="1" customWidth="1"/>
    <col min="271" max="271" width="8.5546875" style="88" bestFit="1" customWidth="1"/>
    <col min="272" max="272" width="8" style="88" bestFit="1" customWidth="1"/>
    <col min="273" max="273" width="8.5546875" style="88" bestFit="1" customWidth="1"/>
    <col min="274" max="274" width="8" style="88" bestFit="1" customWidth="1"/>
    <col min="275" max="275" width="8.5546875" style="88" bestFit="1" customWidth="1"/>
    <col min="276" max="276" width="4.6640625" style="88" customWidth="1"/>
    <col min="277" max="512" width="9.109375" style="88"/>
    <col min="513" max="513" width="3.33203125" style="88" customWidth="1"/>
    <col min="514" max="514" width="6.88671875" style="88" customWidth="1"/>
    <col min="515" max="520" width="8" style="88" bestFit="1" customWidth="1"/>
    <col min="521" max="521" width="8.5546875" style="88" bestFit="1" customWidth="1"/>
    <col min="522" max="522" width="8" style="88" bestFit="1" customWidth="1"/>
    <col min="523" max="525" width="8.5546875" style="88" bestFit="1" customWidth="1"/>
    <col min="526" max="526" width="8" style="88" bestFit="1" customWidth="1"/>
    <col min="527" max="527" width="8.5546875" style="88" bestFit="1" customWidth="1"/>
    <col min="528" max="528" width="8" style="88" bestFit="1" customWidth="1"/>
    <col min="529" max="529" width="8.5546875" style="88" bestFit="1" customWidth="1"/>
    <col min="530" max="530" width="8" style="88" bestFit="1" customWidth="1"/>
    <col min="531" max="531" width="8.5546875" style="88" bestFit="1" customWidth="1"/>
    <col min="532" max="532" width="4.6640625" style="88" customWidth="1"/>
    <col min="533" max="768" width="9.109375" style="88"/>
    <col min="769" max="769" width="3.33203125" style="88" customWidth="1"/>
    <col min="770" max="770" width="6.88671875" style="88" customWidth="1"/>
    <col min="771" max="776" width="8" style="88" bestFit="1" customWidth="1"/>
    <col min="777" max="777" width="8.5546875" style="88" bestFit="1" customWidth="1"/>
    <col min="778" max="778" width="8" style="88" bestFit="1" customWidth="1"/>
    <col min="779" max="781" width="8.5546875" style="88" bestFit="1" customWidth="1"/>
    <col min="782" max="782" width="8" style="88" bestFit="1" customWidth="1"/>
    <col min="783" max="783" width="8.5546875" style="88" bestFit="1" customWidth="1"/>
    <col min="784" max="784" width="8" style="88" bestFit="1" customWidth="1"/>
    <col min="785" max="785" width="8.5546875" style="88" bestFit="1" customWidth="1"/>
    <col min="786" max="786" width="8" style="88" bestFit="1" customWidth="1"/>
    <col min="787" max="787" width="8.5546875" style="88" bestFit="1" customWidth="1"/>
    <col min="788" max="788" width="4.6640625" style="88" customWidth="1"/>
    <col min="789" max="1024" width="9.109375" style="88"/>
    <col min="1025" max="1025" width="3.33203125" style="88" customWidth="1"/>
    <col min="1026" max="1026" width="6.88671875" style="88" customWidth="1"/>
    <col min="1027" max="1032" width="8" style="88" bestFit="1" customWidth="1"/>
    <col min="1033" max="1033" width="8.5546875" style="88" bestFit="1" customWidth="1"/>
    <col min="1034" max="1034" width="8" style="88" bestFit="1" customWidth="1"/>
    <col min="1035" max="1037" width="8.5546875" style="88" bestFit="1" customWidth="1"/>
    <col min="1038" max="1038" width="8" style="88" bestFit="1" customWidth="1"/>
    <col min="1039" max="1039" width="8.5546875" style="88" bestFit="1" customWidth="1"/>
    <col min="1040" max="1040" width="8" style="88" bestFit="1" customWidth="1"/>
    <col min="1041" max="1041" width="8.5546875" style="88" bestFit="1" customWidth="1"/>
    <col min="1042" max="1042" width="8" style="88" bestFit="1" customWidth="1"/>
    <col min="1043" max="1043" width="8.5546875" style="88" bestFit="1" customWidth="1"/>
    <col min="1044" max="1044" width="4.6640625" style="88" customWidth="1"/>
    <col min="1045" max="1280" width="9.109375" style="88"/>
    <col min="1281" max="1281" width="3.33203125" style="88" customWidth="1"/>
    <col min="1282" max="1282" width="6.88671875" style="88" customWidth="1"/>
    <col min="1283" max="1288" width="8" style="88" bestFit="1" customWidth="1"/>
    <col min="1289" max="1289" width="8.5546875" style="88" bestFit="1" customWidth="1"/>
    <col min="1290" max="1290" width="8" style="88" bestFit="1" customWidth="1"/>
    <col min="1291" max="1293" width="8.5546875" style="88" bestFit="1" customWidth="1"/>
    <col min="1294" max="1294" width="8" style="88" bestFit="1" customWidth="1"/>
    <col min="1295" max="1295" width="8.5546875" style="88" bestFit="1" customWidth="1"/>
    <col min="1296" max="1296" width="8" style="88" bestFit="1" customWidth="1"/>
    <col min="1297" max="1297" width="8.5546875" style="88" bestFit="1" customWidth="1"/>
    <col min="1298" max="1298" width="8" style="88" bestFit="1" customWidth="1"/>
    <col min="1299" max="1299" width="8.5546875" style="88" bestFit="1" customWidth="1"/>
    <col min="1300" max="1300" width="4.6640625" style="88" customWidth="1"/>
    <col min="1301" max="1536" width="9.109375" style="88"/>
    <col min="1537" max="1537" width="3.33203125" style="88" customWidth="1"/>
    <col min="1538" max="1538" width="6.88671875" style="88" customWidth="1"/>
    <col min="1539" max="1544" width="8" style="88" bestFit="1" customWidth="1"/>
    <col min="1545" max="1545" width="8.5546875" style="88" bestFit="1" customWidth="1"/>
    <col min="1546" max="1546" width="8" style="88" bestFit="1" customWidth="1"/>
    <col min="1547" max="1549" width="8.5546875" style="88" bestFit="1" customWidth="1"/>
    <col min="1550" max="1550" width="8" style="88" bestFit="1" customWidth="1"/>
    <col min="1551" max="1551" width="8.5546875" style="88" bestFit="1" customWidth="1"/>
    <col min="1552" max="1552" width="8" style="88" bestFit="1" customWidth="1"/>
    <col min="1553" max="1553" width="8.5546875" style="88" bestFit="1" customWidth="1"/>
    <col min="1554" max="1554" width="8" style="88" bestFit="1" customWidth="1"/>
    <col min="1555" max="1555" width="8.5546875" style="88" bestFit="1" customWidth="1"/>
    <col min="1556" max="1556" width="4.6640625" style="88" customWidth="1"/>
    <col min="1557" max="1792" width="9.109375" style="88"/>
    <col min="1793" max="1793" width="3.33203125" style="88" customWidth="1"/>
    <col min="1794" max="1794" width="6.88671875" style="88" customWidth="1"/>
    <col min="1795" max="1800" width="8" style="88" bestFit="1" customWidth="1"/>
    <col min="1801" max="1801" width="8.5546875" style="88" bestFit="1" customWidth="1"/>
    <col min="1802" max="1802" width="8" style="88" bestFit="1" customWidth="1"/>
    <col min="1803" max="1805" width="8.5546875" style="88" bestFit="1" customWidth="1"/>
    <col min="1806" max="1806" width="8" style="88" bestFit="1" customWidth="1"/>
    <col min="1807" max="1807" width="8.5546875" style="88" bestFit="1" customWidth="1"/>
    <col min="1808" max="1808" width="8" style="88" bestFit="1" customWidth="1"/>
    <col min="1809" max="1809" width="8.5546875" style="88" bestFit="1" customWidth="1"/>
    <col min="1810" max="1810" width="8" style="88" bestFit="1" customWidth="1"/>
    <col min="1811" max="1811" width="8.5546875" style="88" bestFit="1" customWidth="1"/>
    <col min="1812" max="1812" width="4.6640625" style="88" customWidth="1"/>
    <col min="1813" max="2048" width="9.109375" style="88"/>
    <col min="2049" max="2049" width="3.33203125" style="88" customWidth="1"/>
    <col min="2050" max="2050" width="6.88671875" style="88" customWidth="1"/>
    <col min="2051" max="2056" width="8" style="88" bestFit="1" customWidth="1"/>
    <col min="2057" max="2057" width="8.5546875" style="88" bestFit="1" customWidth="1"/>
    <col min="2058" max="2058" width="8" style="88" bestFit="1" customWidth="1"/>
    <col min="2059" max="2061" width="8.5546875" style="88" bestFit="1" customWidth="1"/>
    <col min="2062" max="2062" width="8" style="88" bestFit="1" customWidth="1"/>
    <col min="2063" max="2063" width="8.5546875" style="88" bestFit="1" customWidth="1"/>
    <col min="2064" max="2064" width="8" style="88" bestFit="1" customWidth="1"/>
    <col min="2065" max="2065" width="8.5546875" style="88" bestFit="1" customWidth="1"/>
    <col min="2066" max="2066" width="8" style="88" bestFit="1" customWidth="1"/>
    <col min="2067" max="2067" width="8.5546875" style="88" bestFit="1" customWidth="1"/>
    <col min="2068" max="2068" width="4.6640625" style="88" customWidth="1"/>
    <col min="2069" max="2304" width="9.109375" style="88"/>
    <col min="2305" max="2305" width="3.33203125" style="88" customWidth="1"/>
    <col min="2306" max="2306" width="6.88671875" style="88" customWidth="1"/>
    <col min="2307" max="2312" width="8" style="88" bestFit="1" customWidth="1"/>
    <col min="2313" max="2313" width="8.5546875" style="88" bestFit="1" customWidth="1"/>
    <col min="2314" max="2314" width="8" style="88" bestFit="1" customWidth="1"/>
    <col min="2315" max="2317" width="8.5546875" style="88" bestFit="1" customWidth="1"/>
    <col min="2318" max="2318" width="8" style="88" bestFit="1" customWidth="1"/>
    <col min="2319" max="2319" width="8.5546875" style="88" bestFit="1" customWidth="1"/>
    <col min="2320" max="2320" width="8" style="88" bestFit="1" customWidth="1"/>
    <col min="2321" max="2321" width="8.5546875" style="88" bestFit="1" customWidth="1"/>
    <col min="2322" max="2322" width="8" style="88" bestFit="1" customWidth="1"/>
    <col min="2323" max="2323" width="8.5546875" style="88" bestFit="1" customWidth="1"/>
    <col min="2324" max="2324" width="4.6640625" style="88" customWidth="1"/>
    <col min="2325" max="2560" width="9.109375" style="88"/>
    <col min="2561" max="2561" width="3.33203125" style="88" customWidth="1"/>
    <col min="2562" max="2562" width="6.88671875" style="88" customWidth="1"/>
    <col min="2563" max="2568" width="8" style="88" bestFit="1" customWidth="1"/>
    <col min="2569" max="2569" width="8.5546875" style="88" bestFit="1" customWidth="1"/>
    <col min="2570" max="2570" width="8" style="88" bestFit="1" customWidth="1"/>
    <col min="2571" max="2573" width="8.5546875" style="88" bestFit="1" customWidth="1"/>
    <col min="2574" max="2574" width="8" style="88" bestFit="1" customWidth="1"/>
    <col min="2575" max="2575" width="8.5546875" style="88" bestFit="1" customWidth="1"/>
    <col min="2576" max="2576" width="8" style="88" bestFit="1" customWidth="1"/>
    <col min="2577" max="2577" width="8.5546875" style="88" bestFit="1" customWidth="1"/>
    <col min="2578" max="2578" width="8" style="88" bestFit="1" customWidth="1"/>
    <col min="2579" max="2579" width="8.5546875" style="88" bestFit="1" customWidth="1"/>
    <col min="2580" max="2580" width="4.6640625" style="88" customWidth="1"/>
    <col min="2581" max="2816" width="9.109375" style="88"/>
    <col min="2817" max="2817" width="3.33203125" style="88" customWidth="1"/>
    <col min="2818" max="2818" width="6.88671875" style="88" customWidth="1"/>
    <col min="2819" max="2824" width="8" style="88" bestFit="1" customWidth="1"/>
    <col min="2825" max="2825" width="8.5546875" style="88" bestFit="1" customWidth="1"/>
    <col min="2826" max="2826" width="8" style="88" bestFit="1" customWidth="1"/>
    <col min="2827" max="2829" width="8.5546875" style="88" bestFit="1" customWidth="1"/>
    <col min="2830" max="2830" width="8" style="88" bestFit="1" customWidth="1"/>
    <col min="2831" max="2831" width="8.5546875" style="88" bestFit="1" customWidth="1"/>
    <col min="2832" max="2832" width="8" style="88" bestFit="1" customWidth="1"/>
    <col min="2833" max="2833" width="8.5546875" style="88" bestFit="1" customWidth="1"/>
    <col min="2834" max="2834" width="8" style="88" bestFit="1" customWidth="1"/>
    <col min="2835" max="2835" width="8.5546875" style="88" bestFit="1" customWidth="1"/>
    <col min="2836" max="2836" width="4.6640625" style="88" customWidth="1"/>
    <col min="2837" max="3072" width="9.109375" style="88"/>
    <col min="3073" max="3073" width="3.33203125" style="88" customWidth="1"/>
    <col min="3074" max="3074" width="6.88671875" style="88" customWidth="1"/>
    <col min="3075" max="3080" width="8" style="88" bestFit="1" customWidth="1"/>
    <col min="3081" max="3081" width="8.5546875" style="88" bestFit="1" customWidth="1"/>
    <col min="3082" max="3082" width="8" style="88" bestFit="1" customWidth="1"/>
    <col min="3083" max="3085" width="8.5546875" style="88" bestFit="1" customWidth="1"/>
    <col min="3086" max="3086" width="8" style="88" bestFit="1" customWidth="1"/>
    <col min="3087" max="3087" width="8.5546875" style="88" bestFit="1" customWidth="1"/>
    <col min="3088" max="3088" width="8" style="88" bestFit="1" customWidth="1"/>
    <col min="3089" max="3089" width="8.5546875" style="88" bestFit="1" customWidth="1"/>
    <col min="3090" max="3090" width="8" style="88" bestFit="1" customWidth="1"/>
    <col min="3091" max="3091" width="8.5546875" style="88" bestFit="1" customWidth="1"/>
    <col min="3092" max="3092" width="4.6640625" style="88" customWidth="1"/>
    <col min="3093" max="3328" width="9.109375" style="88"/>
    <col min="3329" max="3329" width="3.33203125" style="88" customWidth="1"/>
    <col min="3330" max="3330" width="6.88671875" style="88" customWidth="1"/>
    <col min="3331" max="3336" width="8" style="88" bestFit="1" customWidth="1"/>
    <col min="3337" max="3337" width="8.5546875" style="88" bestFit="1" customWidth="1"/>
    <col min="3338" max="3338" width="8" style="88" bestFit="1" customWidth="1"/>
    <col min="3339" max="3341" width="8.5546875" style="88" bestFit="1" customWidth="1"/>
    <col min="3342" max="3342" width="8" style="88" bestFit="1" customWidth="1"/>
    <col min="3343" max="3343" width="8.5546875" style="88" bestFit="1" customWidth="1"/>
    <col min="3344" max="3344" width="8" style="88" bestFit="1" customWidth="1"/>
    <col min="3345" max="3345" width="8.5546875" style="88" bestFit="1" customWidth="1"/>
    <col min="3346" max="3346" width="8" style="88" bestFit="1" customWidth="1"/>
    <col min="3347" max="3347" width="8.5546875" style="88" bestFit="1" customWidth="1"/>
    <col min="3348" max="3348" width="4.6640625" style="88" customWidth="1"/>
    <col min="3349" max="3584" width="9.109375" style="88"/>
    <col min="3585" max="3585" width="3.33203125" style="88" customWidth="1"/>
    <col min="3586" max="3586" width="6.88671875" style="88" customWidth="1"/>
    <col min="3587" max="3592" width="8" style="88" bestFit="1" customWidth="1"/>
    <col min="3593" max="3593" width="8.5546875" style="88" bestFit="1" customWidth="1"/>
    <col min="3594" max="3594" width="8" style="88" bestFit="1" customWidth="1"/>
    <col min="3595" max="3597" width="8.5546875" style="88" bestFit="1" customWidth="1"/>
    <col min="3598" max="3598" width="8" style="88" bestFit="1" customWidth="1"/>
    <col min="3599" max="3599" width="8.5546875" style="88" bestFit="1" customWidth="1"/>
    <col min="3600" max="3600" width="8" style="88" bestFit="1" customWidth="1"/>
    <col min="3601" max="3601" width="8.5546875" style="88" bestFit="1" customWidth="1"/>
    <col min="3602" max="3602" width="8" style="88" bestFit="1" customWidth="1"/>
    <col min="3603" max="3603" width="8.5546875" style="88" bestFit="1" customWidth="1"/>
    <col min="3604" max="3604" width="4.6640625" style="88" customWidth="1"/>
    <col min="3605" max="3840" width="9.109375" style="88"/>
    <col min="3841" max="3841" width="3.33203125" style="88" customWidth="1"/>
    <col min="3842" max="3842" width="6.88671875" style="88" customWidth="1"/>
    <col min="3843" max="3848" width="8" style="88" bestFit="1" customWidth="1"/>
    <col min="3849" max="3849" width="8.5546875" style="88" bestFit="1" customWidth="1"/>
    <col min="3850" max="3850" width="8" style="88" bestFit="1" customWidth="1"/>
    <col min="3851" max="3853" width="8.5546875" style="88" bestFit="1" customWidth="1"/>
    <col min="3854" max="3854" width="8" style="88" bestFit="1" customWidth="1"/>
    <col min="3855" max="3855" width="8.5546875" style="88" bestFit="1" customWidth="1"/>
    <col min="3856" max="3856" width="8" style="88" bestFit="1" customWidth="1"/>
    <col min="3857" max="3857" width="8.5546875" style="88" bestFit="1" customWidth="1"/>
    <col min="3858" max="3858" width="8" style="88" bestFit="1" customWidth="1"/>
    <col min="3859" max="3859" width="8.5546875" style="88" bestFit="1" customWidth="1"/>
    <col min="3860" max="3860" width="4.6640625" style="88" customWidth="1"/>
    <col min="3861" max="4096" width="9.109375" style="88"/>
    <col min="4097" max="4097" width="3.33203125" style="88" customWidth="1"/>
    <col min="4098" max="4098" width="6.88671875" style="88" customWidth="1"/>
    <col min="4099" max="4104" width="8" style="88" bestFit="1" customWidth="1"/>
    <col min="4105" max="4105" width="8.5546875" style="88" bestFit="1" customWidth="1"/>
    <col min="4106" max="4106" width="8" style="88" bestFit="1" customWidth="1"/>
    <col min="4107" max="4109" width="8.5546875" style="88" bestFit="1" customWidth="1"/>
    <col min="4110" max="4110" width="8" style="88" bestFit="1" customWidth="1"/>
    <col min="4111" max="4111" width="8.5546875" style="88" bestFit="1" customWidth="1"/>
    <col min="4112" max="4112" width="8" style="88" bestFit="1" customWidth="1"/>
    <col min="4113" max="4113" width="8.5546875" style="88" bestFit="1" customWidth="1"/>
    <col min="4114" max="4114" width="8" style="88" bestFit="1" customWidth="1"/>
    <col min="4115" max="4115" width="8.5546875" style="88" bestFit="1" customWidth="1"/>
    <col min="4116" max="4116" width="4.6640625" style="88" customWidth="1"/>
    <col min="4117" max="4352" width="9.109375" style="88"/>
    <col min="4353" max="4353" width="3.33203125" style="88" customWidth="1"/>
    <col min="4354" max="4354" width="6.88671875" style="88" customWidth="1"/>
    <col min="4355" max="4360" width="8" style="88" bestFit="1" customWidth="1"/>
    <col min="4361" max="4361" width="8.5546875" style="88" bestFit="1" customWidth="1"/>
    <col min="4362" max="4362" width="8" style="88" bestFit="1" customWidth="1"/>
    <col min="4363" max="4365" width="8.5546875" style="88" bestFit="1" customWidth="1"/>
    <col min="4366" max="4366" width="8" style="88" bestFit="1" customWidth="1"/>
    <col min="4367" max="4367" width="8.5546875" style="88" bestFit="1" customWidth="1"/>
    <col min="4368" max="4368" width="8" style="88" bestFit="1" customWidth="1"/>
    <col min="4369" max="4369" width="8.5546875" style="88" bestFit="1" customWidth="1"/>
    <col min="4370" max="4370" width="8" style="88" bestFit="1" customWidth="1"/>
    <col min="4371" max="4371" width="8.5546875" style="88" bestFit="1" customWidth="1"/>
    <col min="4372" max="4372" width="4.6640625" style="88" customWidth="1"/>
    <col min="4373" max="4608" width="9.109375" style="88"/>
    <col min="4609" max="4609" width="3.33203125" style="88" customWidth="1"/>
    <col min="4610" max="4610" width="6.88671875" style="88" customWidth="1"/>
    <col min="4611" max="4616" width="8" style="88" bestFit="1" customWidth="1"/>
    <col min="4617" max="4617" width="8.5546875" style="88" bestFit="1" customWidth="1"/>
    <col min="4618" max="4618" width="8" style="88" bestFit="1" customWidth="1"/>
    <col min="4619" max="4621" width="8.5546875" style="88" bestFit="1" customWidth="1"/>
    <col min="4622" max="4622" width="8" style="88" bestFit="1" customWidth="1"/>
    <col min="4623" max="4623" width="8.5546875" style="88" bestFit="1" customWidth="1"/>
    <col min="4624" max="4624" width="8" style="88" bestFit="1" customWidth="1"/>
    <col min="4625" max="4625" width="8.5546875" style="88" bestFit="1" customWidth="1"/>
    <col min="4626" max="4626" width="8" style="88" bestFit="1" customWidth="1"/>
    <col min="4627" max="4627" width="8.5546875" style="88" bestFit="1" customWidth="1"/>
    <col min="4628" max="4628" width="4.6640625" style="88" customWidth="1"/>
    <col min="4629" max="4864" width="9.109375" style="88"/>
    <col min="4865" max="4865" width="3.33203125" style="88" customWidth="1"/>
    <col min="4866" max="4866" width="6.88671875" style="88" customWidth="1"/>
    <col min="4867" max="4872" width="8" style="88" bestFit="1" customWidth="1"/>
    <col min="4873" max="4873" width="8.5546875" style="88" bestFit="1" customWidth="1"/>
    <col min="4874" max="4874" width="8" style="88" bestFit="1" customWidth="1"/>
    <col min="4875" max="4877" width="8.5546875" style="88" bestFit="1" customWidth="1"/>
    <col min="4878" max="4878" width="8" style="88" bestFit="1" customWidth="1"/>
    <col min="4879" max="4879" width="8.5546875" style="88" bestFit="1" customWidth="1"/>
    <col min="4880" max="4880" width="8" style="88" bestFit="1" customWidth="1"/>
    <col min="4881" max="4881" width="8.5546875" style="88" bestFit="1" customWidth="1"/>
    <col min="4882" max="4882" width="8" style="88" bestFit="1" customWidth="1"/>
    <col min="4883" max="4883" width="8.5546875" style="88" bestFit="1" customWidth="1"/>
    <col min="4884" max="4884" width="4.6640625" style="88" customWidth="1"/>
    <col min="4885" max="5120" width="9.109375" style="88"/>
    <col min="5121" max="5121" width="3.33203125" style="88" customWidth="1"/>
    <col min="5122" max="5122" width="6.88671875" style="88" customWidth="1"/>
    <col min="5123" max="5128" width="8" style="88" bestFit="1" customWidth="1"/>
    <col min="5129" max="5129" width="8.5546875" style="88" bestFit="1" customWidth="1"/>
    <col min="5130" max="5130" width="8" style="88" bestFit="1" customWidth="1"/>
    <col min="5131" max="5133" width="8.5546875" style="88" bestFit="1" customWidth="1"/>
    <col min="5134" max="5134" width="8" style="88" bestFit="1" customWidth="1"/>
    <col min="5135" max="5135" width="8.5546875" style="88" bestFit="1" customWidth="1"/>
    <col min="5136" max="5136" width="8" style="88" bestFit="1" customWidth="1"/>
    <col min="5137" max="5137" width="8.5546875" style="88" bestFit="1" customWidth="1"/>
    <col min="5138" max="5138" width="8" style="88" bestFit="1" customWidth="1"/>
    <col min="5139" max="5139" width="8.5546875" style="88" bestFit="1" customWidth="1"/>
    <col min="5140" max="5140" width="4.6640625" style="88" customWidth="1"/>
    <col min="5141" max="5376" width="9.109375" style="88"/>
    <col min="5377" max="5377" width="3.33203125" style="88" customWidth="1"/>
    <col min="5378" max="5378" width="6.88671875" style="88" customWidth="1"/>
    <col min="5379" max="5384" width="8" style="88" bestFit="1" customWidth="1"/>
    <col min="5385" max="5385" width="8.5546875" style="88" bestFit="1" customWidth="1"/>
    <col min="5386" max="5386" width="8" style="88" bestFit="1" customWidth="1"/>
    <col min="5387" max="5389" width="8.5546875" style="88" bestFit="1" customWidth="1"/>
    <col min="5390" max="5390" width="8" style="88" bestFit="1" customWidth="1"/>
    <col min="5391" max="5391" width="8.5546875" style="88" bestFit="1" customWidth="1"/>
    <col min="5392" max="5392" width="8" style="88" bestFit="1" customWidth="1"/>
    <col min="5393" max="5393" width="8.5546875" style="88" bestFit="1" customWidth="1"/>
    <col min="5394" max="5394" width="8" style="88" bestFit="1" customWidth="1"/>
    <col min="5395" max="5395" width="8.5546875" style="88" bestFit="1" customWidth="1"/>
    <col min="5396" max="5396" width="4.6640625" style="88" customWidth="1"/>
    <col min="5397" max="5632" width="9.109375" style="88"/>
    <col min="5633" max="5633" width="3.33203125" style="88" customWidth="1"/>
    <col min="5634" max="5634" width="6.88671875" style="88" customWidth="1"/>
    <col min="5635" max="5640" width="8" style="88" bestFit="1" customWidth="1"/>
    <col min="5641" max="5641" width="8.5546875" style="88" bestFit="1" customWidth="1"/>
    <col min="5642" max="5642" width="8" style="88" bestFit="1" customWidth="1"/>
    <col min="5643" max="5645" width="8.5546875" style="88" bestFit="1" customWidth="1"/>
    <col min="5646" max="5646" width="8" style="88" bestFit="1" customWidth="1"/>
    <col min="5647" max="5647" width="8.5546875" style="88" bestFit="1" customWidth="1"/>
    <col min="5648" max="5648" width="8" style="88" bestFit="1" customWidth="1"/>
    <col min="5649" max="5649" width="8.5546875" style="88" bestFit="1" customWidth="1"/>
    <col min="5650" max="5650" width="8" style="88" bestFit="1" customWidth="1"/>
    <col min="5651" max="5651" width="8.5546875" style="88" bestFit="1" customWidth="1"/>
    <col min="5652" max="5652" width="4.6640625" style="88" customWidth="1"/>
    <col min="5653" max="5888" width="9.109375" style="88"/>
    <col min="5889" max="5889" width="3.33203125" style="88" customWidth="1"/>
    <col min="5890" max="5890" width="6.88671875" style="88" customWidth="1"/>
    <col min="5891" max="5896" width="8" style="88" bestFit="1" customWidth="1"/>
    <col min="5897" max="5897" width="8.5546875" style="88" bestFit="1" customWidth="1"/>
    <col min="5898" max="5898" width="8" style="88" bestFit="1" customWidth="1"/>
    <col min="5899" max="5901" width="8.5546875" style="88" bestFit="1" customWidth="1"/>
    <col min="5902" max="5902" width="8" style="88" bestFit="1" customWidth="1"/>
    <col min="5903" max="5903" width="8.5546875" style="88" bestFit="1" customWidth="1"/>
    <col min="5904" max="5904" width="8" style="88" bestFit="1" customWidth="1"/>
    <col min="5905" max="5905" width="8.5546875" style="88" bestFit="1" customWidth="1"/>
    <col min="5906" max="5906" width="8" style="88" bestFit="1" customWidth="1"/>
    <col min="5907" max="5907" width="8.5546875" style="88" bestFit="1" customWidth="1"/>
    <col min="5908" max="5908" width="4.6640625" style="88" customWidth="1"/>
    <col min="5909" max="6144" width="9.109375" style="88"/>
    <col min="6145" max="6145" width="3.33203125" style="88" customWidth="1"/>
    <col min="6146" max="6146" width="6.88671875" style="88" customWidth="1"/>
    <col min="6147" max="6152" width="8" style="88" bestFit="1" customWidth="1"/>
    <col min="6153" max="6153" width="8.5546875" style="88" bestFit="1" customWidth="1"/>
    <col min="6154" max="6154" width="8" style="88" bestFit="1" customWidth="1"/>
    <col min="6155" max="6157" width="8.5546875" style="88" bestFit="1" customWidth="1"/>
    <col min="6158" max="6158" width="8" style="88" bestFit="1" customWidth="1"/>
    <col min="6159" max="6159" width="8.5546875" style="88" bestFit="1" customWidth="1"/>
    <col min="6160" max="6160" width="8" style="88" bestFit="1" customWidth="1"/>
    <col min="6161" max="6161" width="8.5546875" style="88" bestFit="1" customWidth="1"/>
    <col min="6162" max="6162" width="8" style="88" bestFit="1" customWidth="1"/>
    <col min="6163" max="6163" width="8.5546875" style="88" bestFit="1" customWidth="1"/>
    <col min="6164" max="6164" width="4.6640625" style="88" customWidth="1"/>
    <col min="6165" max="6400" width="9.109375" style="88"/>
    <col min="6401" max="6401" width="3.33203125" style="88" customWidth="1"/>
    <col min="6402" max="6402" width="6.88671875" style="88" customWidth="1"/>
    <col min="6403" max="6408" width="8" style="88" bestFit="1" customWidth="1"/>
    <col min="6409" max="6409" width="8.5546875" style="88" bestFit="1" customWidth="1"/>
    <col min="6410" max="6410" width="8" style="88" bestFit="1" customWidth="1"/>
    <col min="6411" max="6413" width="8.5546875" style="88" bestFit="1" customWidth="1"/>
    <col min="6414" max="6414" width="8" style="88" bestFit="1" customWidth="1"/>
    <col min="6415" max="6415" width="8.5546875" style="88" bestFit="1" customWidth="1"/>
    <col min="6416" max="6416" width="8" style="88" bestFit="1" customWidth="1"/>
    <col min="6417" max="6417" width="8.5546875" style="88" bestFit="1" customWidth="1"/>
    <col min="6418" max="6418" width="8" style="88" bestFit="1" customWidth="1"/>
    <col min="6419" max="6419" width="8.5546875" style="88" bestFit="1" customWidth="1"/>
    <col min="6420" max="6420" width="4.6640625" style="88" customWidth="1"/>
    <col min="6421" max="6656" width="9.109375" style="88"/>
    <col min="6657" max="6657" width="3.33203125" style="88" customWidth="1"/>
    <col min="6658" max="6658" width="6.88671875" style="88" customWidth="1"/>
    <col min="6659" max="6664" width="8" style="88" bestFit="1" customWidth="1"/>
    <col min="6665" max="6665" width="8.5546875" style="88" bestFit="1" customWidth="1"/>
    <col min="6666" max="6666" width="8" style="88" bestFit="1" customWidth="1"/>
    <col min="6667" max="6669" width="8.5546875" style="88" bestFit="1" customWidth="1"/>
    <col min="6670" max="6670" width="8" style="88" bestFit="1" customWidth="1"/>
    <col min="6671" max="6671" width="8.5546875" style="88" bestFit="1" customWidth="1"/>
    <col min="6672" max="6672" width="8" style="88" bestFit="1" customWidth="1"/>
    <col min="6673" max="6673" width="8.5546875" style="88" bestFit="1" customWidth="1"/>
    <col min="6674" max="6674" width="8" style="88" bestFit="1" customWidth="1"/>
    <col min="6675" max="6675" width="8.5546875" style="88" bestFit="1" customWidth="1"/>
    <col min="6676" max="6676" width="4.6640625" style="88" customWidth="1"/>
    <col min="6677" max="6912" width="9.109375" style="88"/>
    <col min="6913" max="6913" width="3.33203125" style="88" customWidth="1"/>
    <col min="6914" max="6914" width="6.88671875" style="88" customWidth="1"/>
    <col min="6915" max="6920" width="8" style="88" bestFit="1" customWidth="1"/>
    <col min="6921" max="6921" width="8.5546875" style="88" bestFit="1" customWidth="1"/>
    <col min="6922" max="6922" width="8" style="88" bestFit="1" customWidth="1"/>
    <col min="6923" max="6925" width="8.5546875" style="88" bestFit="1" customWidth="1"/>
    <col min="6926" max="6926" width="8" style="88" bestFit="1" customWidth="1"/>
    <col min="6927" max="6927" width="8.5546875" style="88" bestFit="1" customWidth="1"/>
    <col min="6928" max="6928" width="8" style="88" bestFit="1" customWidth="1"/>
    <col min="6929" max="6929" width="8.5546875" style="88" bestFit="1" customWidth="1"/>
    <col min="6930" max="6930" width="8" style="88" bestFit="1" customWidth="1"/>
    <col min="6931" max="6931" width="8.5546875" style="88" bestFit="1" customWidth="1"/>
    <col min="6932" max="6932" width="4.6640625" style="88" customWidth="1"/>
    <col min="6933" max="7168" width="9.109375" style="88"/>
    <col min="7169" max="7169" width="3.33203125" style="88" customWidth="1"/>
    <col min="7170" max="7170" width="6.88671875" style="88" customWidth="1"/>
    <col min="7171" max="7176" width="8" style="88" bestFit="1" customWidth="1"/>
    <col min="7177" max="7177" width="8.5546875" style="88" bestFit="1" customWidth="1"/>
    <col min="7178" max="7178" width="8" style="88" bestFit="1" customWidth="1"/>
    <col min="7179" max="7181" width="8.5546875" style="88" bestFit="1" customWidth="1"/>
    <col min="7182" max="7182" width="8" style="88" bestFit="1" customWidth="1"/>
    <col min="7183" max="7183" width="8.5546875" style="88" bestFit="1" customWidth="1"/>
    <col min="7184" max="7184" width="8" style="88" bestFit="1" customWidth="1"/>
    <col min="7185" max="7185" width="8.5546875" style="88" bestFit="1" customWidth="1"/>
    <col min="7186" max="7186" width="8" style="88" bestFit="1" customWidth="1"/>
    <col min="7187" max="7187" width="8.5546875" style="88" bestFit="1" customWidth="1"/>
    <col min="7188" max="7188" width="4.6640625" style="88" customWidth="1"/>
    <col min="7189" max="7424" width="9.109375" style="88"/>
    <col min="7425" max="7425" width="3.33203125" style="88" customWidth="1"/>
    <col min="7426" max="7426" width="6.88671875" style="88" customWidth="1"/>
    <col min="7427" max="7432" width="8" style="88" bestFit="1" customWidth="1"/>
    <col min="7433" max="7433" width="8.5546875" style="88" bestFit="1" customWidth="1"/>
    <col min="7434" max="7434" width="8" style="88" bestFit="1" customWidth="1"/>
    <col min="7435" max="7437" width="8.5546875" style="88" bestFit="1" customWidth="1"/>
    <col min="7438" max="7438" width="8" style="88" bestFit="1" customWidth="1"/>
    <col min="7439" max="7439" width="8.5546875" style="88" bestFit="1" customWidth="1"/>
    <col min="7440" max="7440" width="8" style="88" bestFit="1" customWidth="1"/>
    <col min="7441" max="7441" width="8.5546875" style="88" bestFit="1" customWidth="1"/>
    <col min="7442" max="7442" width="8" style="88" bestFit="1" customWidth="1"/>
    <col min="7443" max="7443" width="8.5546875" style="88" bestFit="1" customWidth="1"/>
    <col min="7444" max="7444" width="4.6640625" style="88" customWidth="1"/>
    <col min="7445" max="7680" width="9.109375" style="88"/>
    <col min="7681" max="7681" width="3.33203125" style="88" customWidth="1"/>
    <col min="7682" max="7682" width="6.88671875" style="88" customWidth="1"/>
    <col min="7683" max="7688" width="8" style="88" bestFit="1" customWidth="1"/>
    <col min="7689" max="7689" width="8.5546875" style="88" bestFit="1" customWidth="1"/>
    <col min="7690" max="7690" width="8" style="88" bestFit="1" customWidth="1"/>
    <col min="7691" max="7693" width="8.5546875" style="88" bestFit="1" customWidth="1"/>
    <col min="7694" max="7694" width="8" style="88" bestFit="1" customWidth="1"/>
    <col min="7695" max="7695" width="8.5546875" style="88" bestFit="1" customWidth="1"/>
    <col min="7696" max="7696" width="8" style="88" bestFit="1" customWidth="1"/>
    <col min="7697" max="7697" width="8.5546875" style="88" bestFit="1" customWidth="1"/>
    <col min="7698" max="7698" width="8" style="88" bestFit="1" customWidth="1"/>
    <col min="7699" max="7699" width="8.5546875" style="88" bestFit="1" customWidth="1"/>
    <col min="7700" max="7700" width="4.6640625" style="88" customWidth="1"/>
    <col min="7701" max="7936" width="9.109375" style="88"/>
    <col min="7937" max="7937" width="3.33203125" style="88" customWidth="1"/>
    <col min="7938" max="7938" width="6.88671875" style="88" customWidth="1"/>
    <col min="7939" max="7944" width="8" style="88" bestFit="1" customWidth="1"/>
    <col min="7945" max="7945" width="8.5546875" style="88" bestFit="1" customWidth="1"/>
    <col min="7946" max="7946" width="8" style="88" bestFit="1" customWidth="1"/>
    <col min="7947" max="7949" width="8.5546875" style="88" bestFit="1" customWidth="1"/>
    <col min="7950" max="7950" width="8" style="88" bestFit="1" customWidth="1"/>
    <col min="7951" max="7951" width="8.5546875" style="88" bestFit="1" customWidth="1"/>
    <col min="7952" max="7952" width="8" style="88" bestFit="1" customWidth="1"/>
    <col min="7953" max="7953" width="8.5546875" style="88" bestFit="1" customWidth="1"/>
    <col min="7954" max="7954" width="8" style="88" bestFit="1" customWidth="1"/>
    <col min="7955" max="7955" width="8.5546875" style="88" bestFit="1" customWidth="1"/>
    <col min="7956" max="7956" width="4.6640625" style="88" customWidth="1"/>
    <col min="7957" max="8192" width="9.109375" style="88"/>
    <col min="8193" max="8193" width="3.33203125" style="88" customWidth="1"/>
    <col min="8194" max="8194" width="6.88671875" style="88" customWidth="1"/>
    <col min="8195" max="8200" width="8" style="88" bestFit="1" customWidth="1"/>
    <col min="8201" max="8201" width="8.5546875" style="88" bestFit="1" customWidth="1"/>
    <col min="8202" max="8202" width="8" style="88" bestFit="1" customWidth="1"/>
    <col min="8203" max="8205" width="8.5546875" style="88" bestFit="1" customWidth="1"/>
    <col min="8206" max="8206" width="8" style="88" bestFit="1" customWidth="1"/>
    <col min="8207" max="8207" width="8.5546875" style="88" bestFit="1" customWidth="1"/>
    <col min="8208" max="8208" width="8" style="88" bestFit="1" customWidth="1"/>
    <col min="8209" max="8209" width="8.5546875" style="88" bestFit="1" customWidth="1"/>
    <col min="8210" max="8210" width="8" style="88" bestFit="1" customWidth="1"/>
    <col min="8211" max="8211" width="8.5546875" style="88" bestFit="1" customWidth="1"/>
    <col min="8212" max="8212" width="4.6640625" style="88" customWidth="1"/>
    <col min="8213" max="8448" width="9.109375" style="88"/>
    <col min="8449" max="8449" width="3.33203125" style="88" customWidth="1"/>
    <col min="8450" max="8450" width="6.88671875" style="88" customWidth="1"/>
    <col min="8451" max="8456" width="8" style="88" bestFit="1" customWidth="1"/>
    <col min="8457" max="8457" width="8.5546875" style="88" bestFit="1" customWidth="1"/>
    <col min="8458" max="8458" width="8" style="88" bestFit="1" customWidth="1"/>
    <col min="8459" max="8461" width="8.5546875" style="88" bestFit="1" customWidth="1"/>
    <col min="8462" max="8462" width="8" style="88" bestFit="1" customWidth="1"/>
    <col min="8463" max="8463" width="8.5546875" style="88" bestFit="1" customWidth="1"/>
    <col min="8464" max="8464" width="8" style="88" bestFit="1" customWidth="1"/>
    <col min="8465" max="8465" width="8.5546875" style="88" bestFit="1" customWidth="1"/>
    <col min="8466" max="8466" width="8" style="88" bestFit="1" customWidth="1"/>
    <col min="8467" max="8467" width="8.5546875" style="88" bestFit="1" customWidth="1"/>
    <col min="8468" max="8468" width="4.6640625" style="88" customWidth="1"/>
    <col min="8469" max="8704" width="9.109375" style="88"/>
    <col min="8705" max="8705" width="3.33203125" style="88" customWidth="1"/>
    <col min="8706" max="8706" width="6.88671875" style="88" customWidth="1"/>
    <col min="8707" max="8712" width="8" style="88" bestFit="1" customWidth="1"/>
    <col min="8713" max="8713" width="8.5546875" style="88" bestFit="1" customWidth="1"/>
    <col min="8714" max="8714" width="8" style="88" bestFit="1" customWidth="1"/>
    <col min="8715" max="8717" width="8.5546875" style="88" bestFit="1" customWidth="1"/>
    <col min="8718" max="8718" width="8" style="88" bestFit="1" customWidth="1"/>
    <col min="8719" max="8719" width="8.5546875" style="88" bestFit="1" customWidth="1"/>
    <col min="8720" max="8720" width="8" style="88" bestFit="1" customWidth="1"/>
    <col min="8721" max="8721" width="8.5546875" style="88" bestFit="1" customWidth="1"/>
    <col min="8722" max="8722" width="8" style="88" bestFit="1" customWidth="1"/>
    <col min="8723" max="8723" width="8.5546875" style="88" bestFit="1" customWidth="1"/>
    <col min="8724" max="8724" width="4.6640625" style="88" customWidth="1"/>
    <col min="8725" max="8960" width="9.109375" style="88"/>
    <col min="8961" max="8961" width="3.33203125" style="88" customWidth="1"/>
    <col min="8962" max="8962" width="6.88671875" style="88" customWidth="1"/>
    <col min="8963" max="8968" width="8" style="88" bestFit="1" customWidth="1"/>
    <col min="8969" max="8969" width="8.5546875" style="88" bestFit="1" customWidth="1"/>
    <col min="8970" max="8970" width="8" style="88" bestFit="1" customWidth="1"/>
    <col min="8971" max="8973" width="8.5546875" style="88" bestFit="1" customWidth="1"/>
    <col min="8974" max="8974" width="8" style="88" bestFit="1" customWidth="1"/>
    <col min="8975" max="8975" width="8.5546875" style="88" bestFit="1" customWidth="1"/>
    <col min="8976" max="8976" width="8" style="88" bestFit="1" customWidth="1"/>
    <col min="8977" max="8977" width="8.5546875" style="88" bestFit="1" customWidth="1"/>
    <col min="8978" max="8978" width="8" style="88" bestFit="1" customWidth="1"/>
    <col min="8979" max="8979" width="8.5546875" style="88" bestFit="1" customWidth="1"/>
    <col min="8980" max="8980" width="4.6640625" style="88" customWidth="1"/>
    <col min="8981" max="9216" width="9.109375" style="88"/>
    <col min="9217" max="9217" width="3.33203125" style="88" customWidth="1"/>
    <col min="9218" max="9218" width="6.88671875" style="88" customWidth="1"/>
    <col min="9219" max="9224" width="8" style="88" bestFit="1" customWidth="1"/>
    <col min="9225" max="9225" width="8.5546875" style="88" bestFit="1" customWidth="1"/>
    <col min="9226" max="9226" width="8" style="88" bestFit="1" customWidth="1"/>
    <col min="9227" max="9229" width="8.5546875" style="88" bestFit="1" customWidth="1"/>
    <col min="9230" max="9230" width="8" style="88" bestFit="1" customWidth="1"/>
    <col min="9231" max="9231" width="8.5546875" style="88" bestFit="1" customWidth="1"/>
    <col min="9232" max="9232" width="8" style="88" bestFit="1" customWidth="1"/>
    <col min="9233" max="9233" width="8.5546875" style="88" bestFit="1" customWidth="1"/>
    <col min="9234" max="9234" width="8" style="88" bestFit="1" customWidth="1"/>
    <col min="9235" max="9235" width="8.5546875" style="88" bestFit="1" customWidth="1"/>
    <col min="9236" max="9236" width="4.6640625" style="88" customWidth="1"/>
    <col min="9237" max="9472" width="9.109375" style="88"/>
    <col min="9473" max="9473" width="3.33203125" style="88" customWidth="1"/>
    <col min="9474" max="9474" width="6.88671875" style="88" customWidth="1"/>
    <col min="9475" max="9480" width="8" style="88" bestFit="1" customWidth="1"/>
    <col min="9481" max="9481" width="8.5546875" style="88" bestFit="1" customWidth="1"/>
    <col min="9482" max="9482" width="8" style="88" bestFit="1" customWidth="1"/>
    <col min="9483" max="9485" width="8.5546875" style="88" bestFit="1" customWidth="1"/>
    <col min="9486" max="9486" width="8" style="88" bestFit="1" customWidth="1"/>
    <col min="9487" max="9487" width="8.5546875" style="88" bestFit="1" customWidth="1"/>
    <col min="9488" max="9488" width="8" style="88" bestFit="1" customWidth="1"/>
    <col min="9489" max="9489" width="8.5546875" style="88" bestFit="1" customWidth="1"/>
    <col min="9490" max="9490" width="8" style="88" bestFit="1" customWidth="1"/>
    <col min="9491" max="9491" width="8.5546875" style="88" bestFit="1" customWidth="1"/>
    <col min="9492" max="9492" width="4.6640625" style="88" customWidth="1"/>
    <col min="9493" max="9728" width="9.109375" style="88"/>
    <col min="9729" max="9729" width="3.33203125" style="88" customWidth="1"/>
    <col min="9730" max="9730" width="6.88671875" style="88" customWidth="1"/>
    <col min="9731" max="9736" width="8" style="88" bestFit="1" customWidth="1"/>
    <col min="9737" max="9737" width="8.5546875" style="88" bestFit="1" customWidth="1"/>
    <col min="9738" max="9738" width="8" style="88" bestFit="1" customWidth="1"/>
    <col min="9739" max="9741" width="8.5546875" style="88" bestFit="1" customWidth="1"/>
    <col min="9742" max="9742" width="8" style="88" bestFit="1" customWidth="1"/>
    <col min="9743" max="9743" width="8.5546875" style="88" bestFit="1" customWidth="1"/>
    <col min="9744" max="9744" width="8" style="88" bestFit="1" customWidth="1"/>
    <col min="9745" max="9745" width="8.5546875" style="88" bestFit="1" customWidth="1"/>
    <col min="9746" max="9746" width="8" style="88" bestFit="1" customWidth="1"/>
    <col min="9747" max="9747" width="8.5546875" style="88" bestFit="1" customWidth="1"/>
    <col min="9748" max="9748" width="4.6640625" style="88" customWidth="1"/>
    <col min="9749" max="9984" width="9.109375" style="88"/>
    <col min="9985" max="9985" width="3.33203125" style="88" customWidth="1"/>
    <col min="9986" max="9986" width="6.88671875" style="88" customWidth="1"/>
    <col min="9987" max="9992" width="8" style="88" bestFit="1" customWidth="1"/>
    <col min="9993" max="9993" width="8.5546875" style="88" bestFit="1" customWidth="1"/>
    <col min="9994" max="9994" width="8" style="88" bestFit="1" customWidth="1"/>
    <col min="9995" max="9997" width="8.5546875" style="88" bestFit="1" customWidth="1"/>
    <col min="9998" max="9998" width="8" style="88" bestFit="1" customWidth="1"/>
    <col min="9999" max="9999" width="8.5546875" style="88" bestFit="1" customWidth="1"/>
    <col min="10000" max="10000" width="8" style="88" bestFit="1" customWidth="1"/>
    <col min="10001" max="10001" width="8.5546875" style="88" bestFit="1" customWidth="1"/>
    <col min="10002" max="10002" width="8" style="88" bestFit="1" customWidth="1"/>
    <col min="10003" max="10003" width="8.5546875" style="88" bestFit="1" customWidth="1"/>
    <col min="10004" max="10004" width="4.6640625" style="88" customWidth="1"/>
    <col min="10005" max="10240" width="9.109375" style="88"/>
    <col min="10241" max="10241" width="3.33203125" style="88" customWidth="1"/>
    <col min="10242" max="10242" width="6.88671875" style="88" customWidth="1"/>
    <col min="10243" max="10248" width="8" style="88" bestFit="1" customWidth="1"/>
    <col min="10249" max="10249" width="8.5546875" style="88" bestFit="1" customWidth="1"/>
    <col min="10250" max="10250" width="8" style="88" bestFit="1" customWidth="1"/>
    <col min="10251" max="10253" width="8.5546875" style="88" bestFit="1" customWidth="1"/>
    <col min="10254" max="10254" width="8" style="88" bestFit="1" customWidth="1"/>
    <col min="10255" max="10255" width="8.5546875" style="88" bestFit="1" customWidth="1"/>
    <col min="10256" max="10256" width="8" style="88" bestFit="1" customWidth="1"/>
    <col min="10257" max="10257" width="8.5546875" style="88" bestFit="1" customWidth="1"/>
    <col min="10258" max="10258" width="8" style="88" bestFit="1" customWidth="1"/>
    <col min="10259" max="10259" width="8.5546875" style="88" bestFit="1" customWidth="1"/>
    <col min="10260" max="10260" width="4.6640625" style="88" customWidth="1"/>
    <col min="10261" max="10496" width="9.109375" style="88"/>
    <col min="10497" max="10497" width="3.33203125" style="88" customWidth="1"/>
    <col min="10498" max="10498" width="6.88671875" style="88" customWidth="1"/>
    <col min="10499" max="10504" width="8" style="88" bestFit="1" customWidth="1"/>
    <col min="10505" max="10505" width="8.5546875" style="88" bestFit="1" customWidth="1"/>
    <col min="10506" max="10506" width="8" style="88" bestFit="1" customWidth="1"/>
    <col min="10507" max="10509" width="8.5546875" style="88" bestFit="1" customWidth="1"/>
    <col min="10510" max="10510" width="8" style="88" bestFit="1" customWidth="1"/>
    <col min="10511" max="10511" width="8.5546875" style="88" bestFit="1" customWidth="1"/>
    <col min="10512" max="10512" width="8" style="88" bestFit="1" customWidth="1"/>
    <col min="10513" max="10513" width="8.5546875" style="88" bestFit="1" customWidth="1"/>
    <col min="10514" max="10514" width="8" style="88" bestFit="1" customWidth="1"/>
    <col min="10515" max="10515" width="8.5546875" style="88" bestFit="1" customWidth="1"/>
    <col min="10516" max="10516" width="4.6640625" style="88" customWidth="1"/>
    <col min="10517" max="10752" width="9.109375" style="88"/>
    <col min="10753" max="10753" width="3.33203125" style="88" customWidth="1"/>
    <col min="10754" max="10754" width="6.88671875" style="88" customWidth="1"/>
    <col min="10755" max="10760" width="8" style="88" bestFit="1" customWidth="1"/>
    <col min="10761" max="10761" width="8.5546875" style="88" bestFit="1" customWidth="1"/>
    <col min="10762" max="10762" width="8" style="88" bestFit="1" customWidth="1"/>
    <col min="10763" max="10765" width="8.5546875" style="88" bestFit="1" customWidth="1"/>
    <col min="10766" max="10766" width="8" style="88" bestFit="1" customWidth="1"/>
    <col min="10767" max="10767" width="8.5546875" style="88" bestFit="1" customWidth="1"/>
    <col min="10768" max="10768" width="8" style="88" bestFit="1" customWidth="1"/>
    <col min="10769" max="10769" width="8.5546875" style="88" bestFit="1" customWidth="1"/>
    <col min="10770" max="10770" width="8" style="88" bestFit="1" customWidth="1"/>
    <col min="10771" max="10771" width="8.5546875" style="88" bestFit="1" customWidth="1"/>
    <col min="10772" max="10772" width="4.6640625" style="88" customWidth="1"/>
    <col min="10773" max="11008" width="9.109375" style="88"/>
    <col min="11009" max="11009" width="3.33203125" style="88" customWidth="1"/>
    <col min="11010" max="11010" width="6.88671875" style="88" customWidth="1"/>
    <col min="11011" max="11016" width="8" style="88" bestFit="1" customWidth="1"/>
    <col min="11017" max="11017" width="8.5546875" style="88" bestFit="1" customWidth="1"/>
    <col min="11018" max="11018" width="8" style="88" bestFit="1" customWidth="1"/>
    <col min="11019" max="11021" width="8.5546875" style="88" bestFit="1" customWidth="1"/>
    <col min="11022" max="11022" width="8" style="88" bestFit="1" customWidth="1"/>
    <col min="11023" max="11023" width="8.5546875" style="88" bestFit="1" customWidth="1"/>
    <col min="11024" max="11024" width="8" style="88" bestFit="1" customWidth="1"/>
    <col min="11025" max="11025" width="8.5546875" style="88" bestFit="1" customWidth="1"/>
    <col min="11026" max="11026" width="8" style="88" bestFit="1" customWidth="1"/>
    <col min="11027" max="11027" width="8.5546875" style="88" bestFit="1" customWidth="1"/>
    <col min="11028" max="11028" width="4.6640625" style="88" customWidth="1"/>
    <col min="11029" max="11264" width="9.109375" style="88"/>
    <col min="11265" max="11265" width="3.33203125" style="88" customWidth="1"/>
    <col min="11266" max="11266" width="6.88671875" style="88" customWidth="1"/>
    <col min="11267" max="11272" width="8" style="88" bestFit="1" customWidth="1"/>
    <col min="11273" max="11273" width="8.5546875" style="88" bestFit="1" customWidth="1"/>
    <col min="11274" max="11274" width="8" style="88" bestFit="1" customWidth="1"/>
    <col min="11275" max="11277" width="8.5546875" style="88" bestFit="1" customWidth="1"/>
    <col min="11278" max="11278" width="8" style="88" bestFit="1" customWidth="1"/>
    <col min="11279" max="11279" width="8.5546875" style="88" bestFit="1" customWidth="1"/>
    <col min="11280" max="11280" width="8" style="88" bestFit="1" customWidth="1"/>
    <col min="11281" max="11281" width="8.5546875" style="88" bestFit="1" customWidth="1"/>
    <col min="11282" max="11282" width="8" style="88" bestFit="1" customWidth="1"/>
    <col min="11283" max="11283" width="8.5546875" style="88" bestFit="1" customWidth="1"/>
    <col min="11284" max="11284" width="4.6640625" style="88" customWidth="1"/>
    <col min="11285" max="11520" width="9.109375" style="88"/>
    <col min="11521" max="11521" width="3.33203125" style="88" customWidth="1"/>
    <col min="11522" max="11522" width="6.88671875" style="88" customWidth="1"/>
    <col min="11523" max="11528" width="8" style="88" bestFit="1" customWidth="1"/>
    <col min="11529" max="11529" width="8.5546875" style="88" bestFit="1" customWidth="1"/>
    <col min="11530" max="11530" width="8" style="88" bestFit="1" customWidth="1"/>
    <col min="11531" max="11533" width="8.5546875" style="88" bestFit="1" customWidth="1"/>
    <col min="11534" max="11534" width="8" style="88" bestFit="1" customWidth="1"/>
    <col min="11535" max="11535" width="8.5546875" style="88" bestFit="1" customWidth="1"/>
    <col min="11536" max="11536" width="8" style="88" bestFit="1" customWidth="1"/>
    <col min="11537" max="11537" width="8.5546875" style="88" bestFit="1" customWidth="1"/>
    <col min="11538" max="11538" width="8" style="88" bestFit="1" customWidth="1"/>
    <col min="11539" max="11539" width="8.5546875" style="88" bestFit="1" customWidth="1"/>
    <col min="11540" max="11540" width="4.6640625" style="88" customWidth="1"/>
    <col min="11541" max="11776" width="9.109375" style="88"/>
    <col min="11777" max="11777" width="3.33203125" style="88" customWidth="1"/>
    <col min="11778" max="11778" width="6.88671875" style="88" customWidth="1"/>
    <col min="11779" max="11784" width="8" style="88" bestFit="1" customWidth="1"/>
    <col min="11785" max="11785" width="8.5546875" style="88" bestFit="1" customWidth="1"/>
    <col min="11786" max="11786" width="8" style="88" bestFit="1" customWidth="1"/>
    <col min="11787" max="11789" width="8.5546875" style="88" bestFit="1" customWidth="1"/>
    <col min="11790" max="11790" width="8" style="88" bestFit="1" customWidth="1"/>
    <col min="11791" max="11791" width="8.5546875" style="88" bestFit="1" customWidth="1"/>
    <col min="11792" max="11792" width="8" style="88" bestFit="1" customWidth="1"/>
    <col min="11793" max="11793" width="8.5546875" style="88" bestFit="1" customWidth="1"/>
    <col min="11794" max="11794" width="8" style="88" bestFit="1" customWidth="1"/>
    <col min="11795" max="11795" width="8.5546875" style="88" bestFit="1" customWidth="1"/>
    <col min="11796" max="11796" width="4.6640625" style="88" customWidth="1"/>
    <col min="11797" max="12032" width="9.109375" style="88"/>
    <col min="12033" max="12033" width="3.33203125" style="88" customWidth="1"/>
    <col min="12034" max="12034" width="6.88671875" style="88" customWidth="1"/>
    <col min="12035" max="12040" width="8" style="88" bestFit="1" customWidth="1"/>
    <col min="12041" max="12041" width="8.5546875" style="88" bestFit="1" customWidth="1"/>
    <col min="12042" max="12042" width="8" style="88" bestFit="1" customWidth="1"/>
    <col min="12043" max="12045" width="8.5546875" style="88" bestFit="1" customWidth="1"/>
    <col min="12046" max="12046" width="8" style="88" bestFit="1" customWidth="1"/>
    <col min="12047" max="12047" width="8.5546875" style="88" bestFit="1" customWidth="1"/>
    <col min="12048" max="12048" width="8" style="88" bestFit="1" customWidth="1"/>
    <col min="12049" max="12049" width="8.5546875" style="88" bestFit="1" customWidth="1"/>
    <col min="12050" max="12050" width="8" style="88" bestFit="1" customWidth="1"/>
    <col min="12051" max="12051" width="8.5546875" style="88" bestFit="1" customWidth="1"/>
    <col min="12052" max="12052" width="4.6640625" style="88" customWidth="1"/>
    <col min="12053" max="12288" width="9.109375" style="88"/>
    <col min="12289" max="12289" width="3.33203125" style="88" customWidth="1"/>
    <col min="12290" max="12290" width="6.88671875" style="88" customWidth="1"/>
    <col min="12291" max="12296" width="8" style="88" bestFit="1" customWidth="1"/>
    <col min="12297" max="12297" width="8.5546875" style="88" bestFit="1" customWidth="1"/>
    <col min="12298" max="12298" width="8" style="88" bestFit="1" customWidth="1"/>
    <col min="12299" max="12301" width="8.5546875" style="88" bestFit="1" customWidth="1"/>
    <col min="12302" max="12302" width="8" style="88" bestFit="1" customWidth="1"/>
    <col min="12303" max="12303" width="8.5546875" style="88" bestFit="1" customWidth="1"/>
    <col min="12304" max="12304" width="8" style="88" bestFit="1" customWidth="1"/>
    <col min="12305" max="12305" width="8.5546875" style="88" bestFit="1" customWidth="1"/>
    <col min="12306" max="12306" width="8" style="88" bestFit="1" customWidth="1"/>
    <col min="12307" max="12307" width="8.5546875" style="88" bestFit="1" customWidth="1"/>
    <col min="12308" max="12308" width="4.6640625" style="88" customWidth="1"/>
    <col min="12309" max="12544" width="9.109375" style="88"/>
    <col min="12545" max="12545" width="3.33203125" style="88" customWidth="1"/>
    <col min="12546" max="12546" width="6.88671875" style="88" customWidth="1"/>
    <col min="12547" max="12552" width="8" style="88" bestFit="1" customWidth="1"/>
    <col min="12553" max="12553" width="8.5546875" style="88" bestFit="1" customWidth="1"/>
    <col min="12554" max="12554" width="8" style="88" bestFit="1" customWidth="1"/>
    <col min="12555" max="12557" width="8.5546875" style="88" bestFit="1" customWidth="1"/>
    <col min="12558" max="12558" width="8" style="88" bestFit="1" customWidth="1"/>
    <col min="12559" max="12559" width="8.5546875" style="88" bestFit="1" customWidth="1"/>
    <col min="12560" max="12560" width="8" style="88" bestFit="1" customWidth="1"/>
    <col min="12561" max="12561" width="8.5546875" style="88" bestFit="1" customWidth="1"/>
    <col min="12562" max="12562" width="8" style="88" bestFit="1" customWidth="1"/>
    <col min="12563" max="12563" width="8.5546875" style="88" bestFit="1" customWidth="1"/>
    <col min="12564" max="12564" width="4.6640625" style="88" customWidth="1"/>
    <col min="12565" max="12800" width="9.109375" style="88"/>
    <col min="12801" max="12801" width="3.33203125" style="88" customWidth="1"/>
    <col min="12802" max="12802" width="6.88671875" style="88" customWidth="1"/>
    <col min="12803" max="12808" width="8" style="88" bestFit="1" customWidth="1"/>
    <col min="12809" max="12809" width="8.5546875" style="88" bestFit="1" customWidth="1"/>
    <col min="12810" max="12810" width="8" style="88" bestFit="1" customWidth="1"/>
    <col min="12811" max="12813" width="8.5546875" style="88" bestFit="1" customWidth="1"/>
    <col min="12814" max="12814" width="8" style="88" bestFit="1" customWidth="1"/>
    <col min="12815" max="12815" width="8.5546875" style="88" bestFit="1" customWidth="1"/>
    <col min="12816" max="12816" width="8" style="88" bestFit="1" customWidth="1"/>
    <col min="12817" max="12817" width="8.5546875" style="88" bestFit="1" customWidth="1"/>
    <col min="12818" max="12818" width="8" style="88" bestFit="1" customWidth="1"/>
    <col min="12819" max="12819" width="8.5546875" style="88" bestFit="1" customWidth="1"/>
    <col min="12820" max="12820" width="4.6640625" style="88" customWidth="1"/>
    <col min="12821" max="13056" width="9.109375" style="88"/>
    <col min="13057" max="13057" width="3.33203125" style="88" customWidth="1"/>
    <col min="13058" max="13058" width="6.88671875" style="88" customWidth="1"/>
    <col min="13059" max="13064" width="8" style="88" bestFit="1" customWidth="1"/>
    <col min="13065" max="13065" width="8.5546875" style="88" bestFit="1" customWidth="1"/>
    <col min="13066" max="13066" width="8" style="88" bestFit="1" customWidth="1"/>
    <col min="13067" max="13069" width="8.5546875" style="88" bestFit="1" customWidth="1"/>
    <col min="13070" max="13070" width="8" style="88" bestFit="1" customWidth="1"/>
    <col min="13071" max="13071" width="8.5546875" style="88" bestFit="1" customWidth="1"/>
    <col min="13072" max="13072" width="8" style="88" bestFit="1" customWidth="1"/>
    <col min="13073" max="13073" width="8.5546875" style="88" bestFit="1" customWidth="1"/>
    <col min="13074" max="13074" width="8" style="88" bestFit="1" customWidth="1"/>
    <col min="13075" max="13075" width="8.5546875" style="88" bestFit="1" customWidth="1"/>
    <col min="13076" max="13076" width="4.6640625" style="88" customWidth="1"/>
    <col min="13077" max="13312" width="9.109375" style="88"/>
    <col min="13313" max="13313" width="3.33203125" style="88" customWidth="1"/>
    <col min="13314" max="13314" width="6.88671875" style="88" customWidth="1"/>
    <col min="13315" max="13320" width="8" style="88" bestFit="1" customWidth="1"/>
    <col min="13321" max="13321" width="8.5546875" style="88" bestFit="1" customWidth="1"/>
    <col min="13322" max="13322" width="8" style="88" bestFit="1" customWidth="1"/>
    <col min="13323" max="13325" width="8.5546875" style="88" bestFit="1" customWidth="1"/>
    <col min="13326" max="13326" width="8" style="88" bestFit="1" customWidth="1"/>
    <col min="13327" max="13327" width="8.5546875" style="88" bestFit="1" customWidth="1"/>
    <col min="13328" max="13328" width="8" style="88" bestFit="1" customWidth="1"/>
    <col min="13329" max="13329" width="8.5546875" style="88" bestFit="1" customWidth="1"/>
    <col min="13330" max="13330" width="8" style="88" bestFit="1" customWidth="1"/>
    <col min="13331" max="13331" width="8.5546875" style="88" bestFit="1" customWidth="1"/>
    <col min="13332" max="13332" width="4.6640625" style="88" customWidth="1"/>
    <col min="13333" max="13568" width="9.109375" style="88"/>
    <col min="13569" max="13569" width="3.33203125" style="88" customWidth="1"/>
    <col min="13570" max="13570" width="6.88671875" style="88" customWidth="1"/>
    <col min="13571" max="13576" width="8" style="88" bestFit="1" customWidth="1"/>
    <col min="13577" max="13577" width="8.5546875" style="88" bestFit="1" customWidth="1"/>
    <col min="13578" max="13578" width="8" style="88" bestFit="1" customWidth="1"/>
    <col min="13579" max="13581" width="8.5546875" style="88" bestFit="1" customWidth="1"/>
    <col min="13582" max="13582" width="8" style="88" bestFit="1" customWidth="1"/>
    <col min="13583" max="13583" width="8.5546875" style="88" bestFit="1" customWidth="1"/>
    <col min="13584" max="13584" width="8" style="88" bestFit="1" customWidth="1"/>
    <col min="13585" max="13585" width="8.5546875" style="88" bestFit="1" customWidth="1"/>
    <col min="13586" max="13586" width="8" style="88" bestFit="1" customWidth="1"/>
    <col min="13587" max="13587" width="8.5546875" style="88" bestFit="1" customWidth="1"/>
    <col min="13588" max="13588" width="4.6640625" style="88" customWidth="1"/>
    <col min="13589" max="13824" width="9.109375" style="88"/>
    <col min="13825" max="13825" width="3.33203125" style="88" customWidth="1"/>
    <col min="13826" max="13826" width="6.88671875" style="88" customWidth="1"/>
    <col min="13827" max="13832" width="8" style="88" bestFit="1" customWidth="1"/>
    <col min="13833" max="13833" width="8.5546875" style="88" bestFit="1" customWidth="1"/>
    <col min="13834" max="13834" width="8" style="88" bestFit="1" customWidth="1"/>
    <col min="13835" max="13837" width="8.5546875" style="88" bestFit="1" customWidth="1"/>
    <col min="13838" max="13838" width="8" style="88" bestFit="1" customWidth="1"/>
    <col min="13839" max="13839" width="8.5546875" style="88" bestFit="1" customWidth="1"/>
    <col min="13840" max="13840" width="8" style="88" bestFit="1" customWidth="1"/>
    <col min="13841" max="13841" width="8.5546875" style="88" bestFit="1" customWidth="1"/>
    <col min="13842" max="13842" width="8" style="88" bestFit="1" customWidth="1"/>
    <col min="13843" max="13843" width="8.5546875" style="88" bestFit="1" customWidth="1"/>
    <col min="13844" max="13844" width="4.6640625" style="88" customWidth="1"/>
    <col min="13845" max="14080" width="9.109375" style="88"/>
    <col min="14081" max="14081" width="3.33203125" style="88" customWidth="1"/>
    <col min="14082" max="14082" width="6.88671875" style="88" customWidth="1"/>
    <col min="14083" max="14088" width="8" style="88" bestFit="1" customWidth="1"/>
    <col min="14089" max="14089" width="8.5546875" style="88" bestFit="1" customWidth="1"/>
    <col min="14090" max="14090" width="8" style="88" bestFit="1" customWidth="1"/>
    <col min="14091" max="14093" width="8.5546875" style="88" bestFit="1" customWidth="1"/>
    <col min="14094" max="14094" width="8" style="88" bestFit="1" customWidth="1"/>
    <col min="14095" max="14095" width="8.5546875" style="88" bestFit="1" customWidth="1"/>
    <col min="14096" max="14096" width="8" style="88" bestFit="1" customWidth="1"/>
    <col min="14097" max="14097" width="8.5546875" style="88" bestFit="1" customWidth="1"/>
    <col min="14098" max="14098" width="8" style="88" bestFit="1" customWidth="1"/>
    <col min="14099" max="14099" width="8.5546875" style="88" bestFit="1" customWidth="1"/>
    <col min="14100" max="14100" width="4.6640625" style="88" customWidth="1"/>
    <col min="14101" max="14336" width="9.109375" style="88"/>
    <col min="14337" max="14337" width="3.33203125" style="88" customWidth="1"/>
    <col min="14338" max="14338" width="6.88671875" style="88" customWidth="1"/>
    <col min="14339" max="14344" width="8" style="88" bestFit="1" customWidth="1"/>
    <col min="14345" max="14345" width="8.5546875" style="88" bestFit="1" customWidth="1"/>
    <col min="14346" max="14346" width="8" style="88" bestFit="1" customWidth="1"/>
    <col min="14347" max="14349" width="8.5546875" style="88" bestFit="1" customWidth="1"/>
    <col min="14350" max="14350" width="8" style="88" bestFit="1" customWidth="1"/>
    <col min="14351" max="14351" width="8.5546875" style="88" bestFit="1" customWidth="1"/>
    <col min="14352" max="14352" width="8" style="88" bestFit="1" customWidth="1"/>
    <col min="14353" max="14353" width="8.5546875" style="88" bestFit="1" customWidth="1"/>
    <col min="14354" max="14354" width="8" style="88" bestFit="1" customWidth="1"/>
    <col min="14355" max="14355" width="8.5546875" style="88" bestFit="1" customWidth="1"/>
    <col min="14356" max="14356" width="4.6640625" style="88" customWidth="1"/>
    <col min="14357" max="14592" width="9.109375" style="88"/>
    <col min="14593" max="14593" width="3.33203125" style="88" customWidth="1"/>
    <col min="14594" max="14594" width="6.88671875" style="88" customWidth="1"/>
    <col min="14595" max="14600" width="8" style="88" bestFit="1" customWidth="1"/>
    <col min="14601" max="14601" width="8.5546875" style="88" bestFit="1" customWidth="1"/>
    <col min="14602" max="14602" width="8" style="88" bestFit="1" customWidth="1"/>
    <col min="14603" max="14605" width="8.5546875" style="88" bestFit="1" customWidth="1"/>
    <col min="14606" max="14606" width="8" style="88" bestFit="1" customWidth="1"/>
    <col min="14607" max="14607" width="8.5546875" style="88" bestFit="1" customWidth="1"/>
    <col min="14608" max="14608" width="8" style="88" bestFit="1" customWidth="1"/>
    <col min="14609" max="14609" width="8.5546875" style="88" bestFit="1" customWidth="1"/>
    <col min="14610" max="14610" width="8" style="88" bestFit="1" customWidth="1"/>
    <col min="14611" max="14611" width="8.5546875" style="88" bestFit="1" customWidth="1"/>
    <col min="14612" max="14612" width="4.6640625" style="88" customWidth="1"/>
    <col min="14613" max="14848" width="9.109375" style="88"/>
    <col min="14849" max="14849" width="3.33203125" style="88" customWidth="1"/>
    <col min="14850" max="14850" width="6.88671875" style="88" customWidth="1"/>
    <col min="14851" max="14856" width="8" style="88" bestFit="1" customWidth="1"/>
    <col min="14857" max="14857" width="8.5546875" style="88" bestFit="1" customWidth="1"/>
    <col min="14858" max="14858" width="8" style="88" bestFit="1" customWidth="1"/>
    <col min="14859" max="14861" width="8.5546875" style="88" bestFit="1" customWidth="1"/>
    <col min="14862" max="14862" width="8" style="88" bestFit="1" customWidth="1"/>
    <col min="14863" max="14863" width="8.5546875" style="88" bestFit="1" customWidth="1"/>
    <col min="14864" max="14864" width="8" style="88" bestFit="1" customWidth="1"/>
    <col min="14865" max="14865" width="8.5546875" style="88" bestFit="1" customWidth="1"/>
    <col min="14866" max="14866" width="8" style="88" bestFit="1" customWidth="1"/>
    <col min="14867" max="14867" width="8.5546875" style="88" bestFit="1" customWidth="1"/>
    <col min="14868" max="14868" width="4.6640625" style="88" customWidth="1"/>
    <col min="14869" max="15104" width="9.109375" style="88"/>
    <col min="15105" max="15105" width="3.33203125" style="88" customWidth="1"/>
    <col min="15106" max="15106" width="6.88671875" style="88" customWidth="1"/>
    <col min="15107" max="15112" width="8" style="88" bestFit="1" customWidth="1"/>
    <col min="15113" max="15113" width="8.5546875" style="88" bestFit="1" customWidth="1"/>
    <col min="15114" max="15114" width="8" style="88" bestFit="1" customWidth="1"/>
    <col min="15115" max="15117" width="8.5546875" style="88" bestFit="1" customWidth="1"/>
    <col min="15118" max="15118" width="8" style="88" bestFit="1" customWidth="1"/>
    <col min="15119" max="15119" width="8.5546875" style="88" bestFit="1" customWidth="1"/>
    <col min="15120" max="15120" width="8" style="88" bestFit="1" customWidth="1"/>
    <col min="15121" max="15121" width="8.5546875" style="88" bestFit="1" customWidth="1"/>
    <col min="15122" max="15122" width="8" style="88" bestFit="1" customWidth="1"/>
    <col min="15123" max="15123" width="8.5546875" style="88" bestFit="1" customWidth="1"/>
    <col min="15124" max="15124" width="4.6640625" style="88" customWidth="1"/>
    <col min="15125" max="15360" width="9.109375" style="88"/>
    <col min="15361" max="15361" width="3.33203125" style="88" customWidth="1"/>
    <col min="15362" max="15362" width="6.88671875" style="88" customWidth="1"/>
    <col min="15363" max="15368" width="8" style="88" bestFit="1" customWidth="1"/>
    <col min="15369" max="15369" width="8.5546875" style="88" bestFit="1" customWidth="1"/>
    <col min="15370" max="15370" width="8" style="88" bestFit="1" customWidth="1"/>
    <col min="15371" max="15373" width="8.5546875" style="88" bestFit="1" customWidth="1"/>
    <col min="15374" max="15374" width="8" style="88" bestFit="1" customWidth="1"/>
    <col min="15375" max="15375" width="8.5546875" style="88" bestFit="1" customWidth="1"/>
    <col min="15376" max="15376" width="8" style="88" bestFit="1" customWidth="1"/>
    <col min="15377" max="15377" width="8.5546875" style="88" bestFit="1" customWidth="1"/>
    <col min="15378" max="15378" width="8" style="88" bestFit="1" customWidth="1"/>
    <col min="15379" max="15379" width="8.5546875" style="88" bestFit="1" customWidth="1"/>
    <col min="15380" max="15380" width="4.6640625" style="88" customWidth="1"/>
    <col min="15381" max="15616" width="9.109375" style="88"/>
    <col min="15617" max="15617" width="3.33203125" style="88" customWidth="1"/>
    <col min="15618" max="15618" width="6.88671875" style="88" customWidth="1"/>
    <col min="15619" max="15624" width="8" style="88" bestFit="1" customWidth="1"/>
    <col min="15625" max="15625" width="8.5546875" style="88" bestFit="1" customWidth="1"/>
    <col min="15626" max="15626" width="8" style="88" bestFit="1" customWidth="1"/>
    <col min="15627" max="15629" width="8.5546875" style="88" bestFit="1" customWidth="1"/>
    <col min="15630" max="15630" width="8" style="88" bestFit="1" customWidth="1"/>
    <col min="15631" max="15631" width="8.5546875" style="88" bestFit="1" customWidth="1"/>
    <col min="15632" max="15632" width="8" style="88" bestFit="1" customWidth="1"/>
    <col min="15633" max="15633" width="8.5546875" style="88" bestFit="1" customWidth="1"/>
    <col min="15634" max="15634" width="8" style="88" bestFit="1" customWidth="1"/>
    <col min="15635" max="15635" width="8.5546875" style="88" bestFit="1" customWidth="1"/>
    <col min="15636" max="15636" width="4.6640625" style="88" customWidth="1"/>
    <col min="15637" max="15872" width="9.109375" style="88"/>
    <col min="15873" max="15873" width="3.33203125" style="88" customWidth="1"/>
    <col min="15874" max="15874" width="6.88671875" style="88" customWidth="1"/>
    <col min="15875" max="15880" width="8" style="88" bestFit="1" customWidth="1"/>
    <col min="15881" max="15881" width="8.5546875" style="88" bestFit="1" customWidth="1"/>
    <col min="15882" max="15882" width="8" style="88" bestFit="1" customWidth="1"/>
    <col min="15883" max="15885" width="8.5546875" style="88" bestFit="1" customWidth="1"/>
    <col min="15886" max="15886" width="8" style="88" bestFit="1" customWidth="1"/>
    <col min="15887" max="15887" width="8.5546875" style="88" bestFit="1" customWidth="1"/>
    <col min="15888" max="15888" width="8" style="88" bestFit="1" customWidth="1"/>
    <col min="15889" max="15889" width="8.5546875" style="88" bestFit="1" customWidth="1"/>
    <col min="15890" max="15890" width="8" style="88" bestFit="1" customWidth="1"/>
    <col min="15891" max="15891" width="8.5546875" style="88" bestFit="1" customWidth="1"/>
    <col min="15892" max="15892" width="4.6640625" style="88" customWidth="1"/>
    <col min="15893" max="16128" width="9.109375" style="88"/>
    <col min="16129" max="16129" width="3.33203125" style="88" customWidth="1"/>
    <col min="16130" max="16130" width="6.88671875" style="88" customWidth="1"/>
    <col min="16131" max="16136" width="8" style="88" bestFit="1" customWidth="1"/>
    <col min="16137" max="16137" width="8.5546875" style="88" bestFit="1" customWidth="1"/>
    <col min="16138" max="16138" width="8" style="88" bestFit="1" customWidth="1"/>
    <col min="16139" max="16141" width="8.5546875" style="88" bestFit="1" customWidth="1"/>
    <col min="16142" max="16142" width="8" style="88" bestFit="1" customWidth="1"/>
    <col min="16143" max="16143" width="8.5546875" style="88" bestFit="1" customWidth="1"/>
    <col min="16144" max="16144" width="8" style="88" bestFit="1" customWidth="1"/>
    <col min="16145" max="16145" width="8.5546875" style="88" bestFit="1" customWidth="1"/>
    <col min="16146" max="16146" width="8" style="88" bestFit="1" customWidth="1"/>
    <col min="16147" max="16147" width="8.5546875" style="88" bestFit="1" customWidth="1"/>
    <col min="16148" max="16148" width="4.6640625" style="88" customWidth="1"/>
    <col min="16149" max="16384" width="9.109375" style="88"/>
  </cols>
  <sheetData>
    <row r="1" spans="2:19" ht="27.75" customHeight="1"/>
    <row r="2" spans="2:19">
      <c r="I2" s="89"/>
      <c r="K2" s="89"/>
      <c r="L2" s="89"/>
      <c r="M2" s="89"/>
      <c r="O2" s="90"/>
      <c r="R2" s="90" t="str">
        <f>'UPS WW Saver (EXPT)'!R2</f>
        <v>2018 Rates</v>
      </c>
    </row>
    <row r="3" spans="2:19" ht="24.6">
      <c r="B3" s="91" t="s">
        <v>18</v>
      </c>
      <c r="C3" s="91"/>
      <c r="E3" s="91"/>
      <c r="H3" s="92"/>
      <c r="I3" s="91"/>
    </row>
    <row r="4" spans="2:19" ht="12.75" customHeight="1">
      <c r="B4" s="91"/>
      <c r="C4" s="91"/>
      <c r="E4" s="91"/>
      <c r="H4" s="92"/>
      <c r="I4" s="91"/>
    </row>
    <row r="5" spans="2:19" ht="32.4">
      <c r="B5" s="93" t="s">
        <v>38</v>
      </c>
      <c r="C5" s="94"/>
      <c r="D5" s="94"/>
      <c r="E5" s="94"/>
      <c r="F5" s="94"/>
      <c r="G5" s="94"/>
      <c r="H5" s="95"/>
      <c r="I5" s="94"/>
      <c r="K5" s="94"/>
      <c r="L5" s="94"/>
      <c r="M5" s="94"/>
      <c r="N5" s="94"/>
      <c r="O5" s="94"/>
      <c r="P5" s="94"/>
      <c r="Q5" s="94"/>
    </row>
    <row r="6" spans="2:19" ht="12.75" customHeight="1">
      <c r="B6" s="96"/>
      <c r="C6" s="94"/>
      <c r="D6" s="94"/>
      <c r="E6" s="94"/>
      <c r="F6" s="94"/>
      <c r="G6" s="94"/>
      <c r="H6" s="95"/>
      <c r="I6" s="94"/>
      <c r="K6" s="94"/>
      <c r="L6" s="94"/>
      <c r="M6" s="94"/>
      <c r="N6" s="94"/>
      <c r="O6" s="94"/>
      <c r="P6" s="94"/>
      <c r="Q6" s="94"/>
    </row>
    <row r="7" spans="2:19" ht="12.75" customHeight="1">
      <c r="B7" s="93"/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  <c r="P7" s="94"/>
      <c r="Q7" s="94"/>
    </row>
    <row r="8" spans="2:19" ht="12.75" customHeight="1">
      <c r="B8" s="95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  <c r="P8" s="94"/>
      <c r="Q8" s="94"/>
    </row>
    <row r="9" spans="2:19" s="205" customFormat="1">
      <c r="B9" s="201" t="s">
        <v>3</v>
      </c>
      <c r="C9" s="202">
        <v>71</v>
      </c>
      <c r="D9" s="202">
        <v>72</v>
      </c>
      <c r="E9" s="202">
        <v>74</v>
      </c>
      <c r="F9" s="203" t="s">
        <v>39</v>
      </c>
      <c r="G9" s="203" t="s">
        <v>40</v>
      </c>
      <c r="H9" s="203" t="s">
        <v>41</v>
      </c>
      <c r="I9" s="203" t="s">
        <v>42</v>
      </c>
      <c r="J9" s="203" t="s">
        <v>43</v>
      </c>
      <c r="K9" s="203" t="s">
        <v>44</v>
      </c>
      <c r="L9" s="203" t="s">
        <v>45</v>
      </c>
      <c r="M9" s="203" t="s">
        <v>46</v>
      </c>
      <c r="N9" s="203" t="s">
        <v>47</v>
      </c>
      <c r="O9" s="203" t="s">
        <v>48</v>
      </c>
      <c r="P9" s="203" t="s">
        <v>49</v>
      </c>
      <c r="Q9" s="203" t="s">
        <v>50</v>
      </c>
      <c r="R9" s="204">
        <v>620</v>
      </c>
      <c r="S9" s="202">
        <v>621</v>
      </c>
    </row>
    <row r="10" spans="2:19" s="103" customFormat="1" ht="12.75" customHeight="1">
      <c r="B10" s="100" t="s">
        <v>5</v>
      </c>
      <c r="C10" s="101">
        <v>75.13</v>
      </c>
      <c r="D10" s="101">
        <v>80.570000000000007</v>
      </c>
      <c r="E10" s="101">
        <v>76.41</v>
      </c>
      <c r="F10" s="101">
        <v>92.08</v>
      </c>
      <c r="G10" s="101">
        <v>82</v>
      </c>
      <c r="H10" s="101">
        <v>103.97</v>
      </c>
      <c r="I10" s="101">
        <v>99.45</v>
      </c>
      <c r="J10" s="102">
        <v>96.26</v>
      </c>
      <c r="K10" s="102">
        <v>119.55</v>
      </c>
      <c r="L10" s="102">
        <v>113.38</v>
      </c>
      <c r="M10" s="102">
        <v>103.9</v>
      </c>
      <c r="N10" s="102">
        <v>84.24</v>
      </c>
      <c r="O10" s="102">
        <v>102.74000000000001</v>
      </c>
      <c r="P10" s="102">
        <v>97.94</v>
      </c>
      <c r="Q10" s="102">
        <v>84.25</v>
      </c>
      <c r="R10" s="102">
        <v>78.5</v>
      </c>
      <c r="S10" s="102">
        <v>82.87</v>
      </c>
    </row>
    <row r="11" spans="2:19" s="112" customFormat="1" ht="12.75" customHeight="1">
      <c r="B11" s="109">
        <v>2</v>
      </c>
      <c r="C11" s="140">
        <v>79.97</v>
      </c>
      <c r="D11" s="140">
        <v>88.81</v>
      </c>
      <c r="E11" s="141">
        <v>83.960000000000008</v>
      </c>
      <c r="F11" s="141">
        <v>108.85000000000001</v>
      </c>
      <c r="G11" s="141">
        <v>96.350000000000009</v>
      </c>
      <c r="H11" s="141">
        <v>121.49000000000001</v>
      </c>
      <c r="I11" s="141">
        <v>119.13</v>
      </c>
      <c r="J11" s="141">
        <v>114.35000000000001</v>
      </c>
      <c r="K11" s="140">
        <v>141.91</v>
      </c>
      <c r="L11" s="194">
        <v>140.33000000000001</v>
      </c>
      <c r="M11" s="140">
        <v>134.65</v>
      </c>
      <c r="N11" s="140">
        <v>96.03</v>
      </c>
      <c r="O11" s="140">
        <v>113.96000000000001</v>
      </c>
      <c r="P11" s="140">
        <v>112.06</v>
      </c>
      <c r="Q11" s="140">
        <v>97.19</v>
      </c>
      <c r="R11" s="140">
        <v>92.850000000000009</v>
      </c>
      <c r="S11" s="141">
        <v>102.08</v>
      </c>
    </row>
    <row r="12" spans="2:19" s="112" customFormat="1" ht="12.75" customHeight="1">
      <c r="B12" s="113">
        <v>3</v>
      </c>
      <c r="C12" s="143">
        <v>89.04</v>
      </c>
      <c r="D12" s="143">
        <v>96.210000000000008</v>
      </c>
      <c r="E12" s="144">
        <v>95.570000000000007</v>
      </c>
      <c r="F12" s="144">
        <v>125.09</v>
      </c>
      <c r="G12" s="144">
        <v>108.54</v>
      </c>
      <c r="H12" s="144">
        <v>136.24</v>
      </c>
      <c r="I12" s="143">
        <v>134.67000000000002</v>
      </c>
      <c r="J12" s="145">
        <v>130.24</v>
      </c>
      <c r="K12" s="143">
        <v>169.51</v>
      </c>
      <c r="L12" s="158">
        <v>166.76</v>
      </c>
      <c r="M12" s="143">
        <v>152.51</v>
      </c>
      <c r="N12" s="143">
        <v>112.92</v>
      </c>
      <c r="O12" s="143">
        <v>132.04</v>
      </c>
      <c r="P12" s="143">
        <v>124.53</v>
      </c>
      <c r="Q12" s="143">
        <v>113.03</v>
      </c>
      <c r="R12" s="143">
        <v>105.04</v>
      </c>
      <c r="S12" s="144">
        <v>114.07000000000001</v>
      </c>
    </row>
    <row r="13" spans="2:19" s="117" customFormat="1" ht="12.75" customHeight="1">
      <c r="B13" s="113">
        <v>4</v>
      </c>
      <c r="C13" s="143">
        <v>94.84</v>
      </c>
      <c r="D13" s="143">
        <v>105.35000000000001</v>
      </c>
      <c r="E13" s="144">
        <v>98.92</v>
      </c>
      <c r="F13" s="143">
        <v>140.33000000000001</v>
      </c>
      <c r="G13" s="145">
        <v>117.46000000000001</v>
      </c>
      <c r="H13" s="144">
        <v>149.56</v>
      </c>
      <c r="I13" s="144">
        <v>153.18</v>
      </c>
      <c r="J13" s="144">
        <v>146.6</v>
      </c>
      <c r="K13" s="143">
        <v>197.88</v>
      </c>
      <c r="L13" s="158">
        <v>207.88</v>
      </c>
      <c r="M13" s="158">
        <v>184.74</v>
      </c>
      <c r="N13" s="158">
        <v>126.56</v>
      </c>
      <c r="O13" s="158">
        <v>145.87</v>
      </c>
      <c r="P13" s="158">
        <v>137.04</v>
      </c>
      <c r="Q13" s="158">
        <v>126.66</v>
      </c>
      <c r="R13" s="158">
        <v>113.96000000000001</v>
      </c>
      <c r="S13" s="144">
        <v>127.71000000000001</v>
      </c>
    </row>
    <row r="14" spans="2:19" s="117" customFormat="1" ht="12.75" customHeight="1">
      <c r="B14" s="118">
        <v>5</v>
      </c>
      <c r="C14" s="147">
        <v>106.29</v>
      </c>
      <c r="D14" s="147">
        <v>121.55</v>
      </c>
      <c r="E14" s="148">
        <v>113.53</v>
      </c>
      <c r="F14" s="144">
        <v>166.99</v>
      </c>
      <c r="G14" s="144">
        <v>126.74000000000001</v>
      </c>
      <c r="H14" s="144">
        <v>174.71</v>
      </c>
      <c r="I14" s="144">
        <v>169.68</v>
      </c>
      <c r="J14" s="148">
        <v>170.52</v>
      </c>
      <c r="K14" s="147">
        <v>217.58</v>
      </c>
      <c r="L14" s="159">
        <v>238.9</v>
      </c>
      <c r="M14" s="147">
        <v>211.54</v>
      </c>
      <c r="N14" s="147">
        <v>155.07</v>
      </c>
      <c r="O14" s="147">
        <v>163.54</v>
      </c>
      <c r="P14" s="147">
        <v>159.04</v>
      </c>
      <c r="Q14" s="147">
        <v>155.08000000000001</v>
      </c>
      <c r="R14" s="147">
        <v>123.24000000000001</v>
      </c>
      <c r="S14" s="148">
        <v>138.16</v>
      </c>
    </row>
    <row r="15" spans="2:19" s="117" customFormat="1" ht="12.75" customHeight="1">
      <c r="B15" s="121">
        <v>6</v>
      </c>
      <c r="C15" s="197">
        <v>109.99000000000001</v>
      </c>
      <c r="D15" s="197">
        <v>125</v>
      </c>
      <c r="E15" s="149">
        <v>124.27</v>
      </c>
      <c r="F15" s="149">
        <v>176.81</v>
      </c>
      <c r="G15" s="150">
        <v>141.58000000000001</v>
      </c>
      <c r="H15" s="149">
        <v>185.55</v>
      </c>
      <c r="I15" s="149">
        <v>188.6</v>
      </c>
      <c r="J15" s="151">
        <v>186.55</v>
      </c>
      <c r="K15" s="151">
        <v>256.08</v>
      </c>
      <c r="L15" s="151">
        <v>260.56</v>
      </c>
      <c r="M15" s="151">
        <v>243.18</v>
      </c>
      <c r="N15" s="151">
        <v>167.26</v>
      </c>
      <c r="O15" s="151">
        <v>182.48</v>
      </c>
      <c r="P15" s="151">
        <v>173.21</v>
      </c>
      <c r="Q15" s="151">
        <v>167.43</v>
      </c>
      <c r="R15" s="151">
        <v>138.08000000000001</v>
      </c>
      <c r="S15" s="151">
        <v>165.59</v>
      </c>
    </row>
    <row r="16" spans="2:19" s="117" customFormat="1" ht="12.75" customHeight="1">
      <c r="B16" s="125">
        <v>7</v>
      </c>
      <c r="C16" s="198">
        <v>112.60000000000001</v>
      </c>
      <c r="D16" s="198">
        <v>130.02000000000001</v>
      </c>
      <c r="E16" s="152">
        <v>134.86000000000001</v>
      </c>
      <c r="F16" s="152">
        <v>188</v>
      </c>
      <c r="G16" s="153">
        <v>151.58000000000001</v>
      </c>
      <c r="H16" s="152">
        <v>198.92000000000002</v>
      </c>
      <c r="I16" s="152">
        <v>205.05</v>
      </c>
      <c r="J16" s="154">
        <v>202.97</v>
      </c>
      <c r="K16" s="154">
        <v>279.32</v>
      </c>
      <c r="L16" s="154">
        <v>290.90000000000003</v>
      </c>
      <c r="M16" s="154">
        <v>254.75</v>
      </c>
      <c r="N16" s="154">
        <v>173.5</v>
      </c>
      <c r="O16" s="154">
        <v>198.51</v>
      </c>
      <c r="P16" s="154">
        <v>193.95000000000002</v>
      </c>
      <c r="Q16" s="154">
        <v>173.51</v>
      </c>
      <c r="R16" s="154">
        <v>148.08000000000001</v>
      </c>
      <c r="S16" s="154">
        <v>172.23</v>
      </c>
    </row>
    <row r="17" spans="2:19" s="117" customFormat="1" ht="12.75" customHeight="1">
      <c r="B17" s="121">
        <v>8</v>
      </c>
      <c r="C17" s="198">
        <v>118.58</v>
      </c>
      <c r="D17" s="198">
        <v>134.38</v>
      </c>
      <c r="E17" s="152">
        <v>145.97</v>
      </c>
      <c r="F17" s="152">
        <v>192.69</v>
      </c>
      <c r="G17" s="153">
        <v>155.49</v>
      </c>
      <c r="H17" s="152">
        <v>211.54</v>
      </c>
      <c r="I17" s="152">
        <v>216.68</v>
      </c>
      <c r="J17" s="154">
        <v>218.58</v>
      </c>
      <c r="K17" s="154">
        <v>317.93</v>
      </c>
      <c r="L17" s="154">
        <v>301.05</v>
      </c>
      <c r="M17" s="154">
        <v>287.04000000000002</v>
      </c>
      <c r="N17" s="154">
        <v>186.94</v>
      </c>
      <c r="O17" s="154">
        <v>217.77</v>
      </c>
      <c r="P17" s="154">
        <v>203.01</v>
      </c>
      <c r="Q17" s="154">
        <v>187.11</v>
      </c>
      <c r="R17" s="154">
        <v>151.99</v>
      </c>
      <c r="S17" s="154">
        <v>197.08</v>
      </c>
    </row>
    <row r="18" spans="2:19" s="117" customFormat="1" ht="12.75" customHeight="1">
      <c r="B18" s="121">
        <v>9</v>
      </c>
      <c r="C18" s="198">
        <v>119.96000000000001</v>
      </c>
      <c r="D18" s="198">
        <v>139.22</v>
      </c>
      <c r="E18" s="152">
        <v>150.47999999999999</v>
      </c>
      <c r="F18" s="152">
        <v>200.97</v>
      </c>
      <c r="G18" s="153">
        <v>163.70000000000002</v>
      </c>
      <c r="H18" s="152">
        <v>224.62</v>
      </c>
      <c r="I18" s="152">
        <v>233.15</v>
      </c>
      <c r="J18" s="154">
        <v>233</v>
      </c>
      <c r="K18" s="154">
        <v>343.37</v>
      </c>
      <c r="L18" s="154">
        <v>332.98</v>
      </c>
      <c r="M18" s="154">
        <v>329.01</v>
      </c>
      <c r="N18" s="154">
        <v>188.51</v>
      </c>
      <c r="O18" s="154">
        <v>233.3</v>
      </c>
      <c r="P18" s="154">
        <v>212.35</v>
      </c>
      <c r="Q18" s="154">
        <v>188.69</v>
      </c>
      <c r="R18" s="154">
        <v>160.20000000000002</v>
      </c>
      <c r="S18" s="154">
        <v>209.91</v>
      </c>
    </row>
    <row r="19" spans="2:19" s="117" customFormat="1" ht="12.75" customHeight="1">
      <c r="B19" s="129">
        <v>10</v>
      </c>
      <c r="C19" s="198">
        <v>121.66</v>
      </c>
      <c r="D19" s="199">
        <v>143.1</v>
      </c>
      <c r="E19" s="155">
        <v>151.88</v>
      </c>
      <c r="F19" s="155">
        <v>201.77</v>
      </c>
      <c r="G19" s="156">
        <v>167.64000000000001</v>
      </c>
      <c r="H19" s="155">
        <v>232.04</v>
      </c>
      <c r="I19" s="155">
        <v>235.74</v>
      </c>
      <c r="J19" s="157">
        <v>236.84</v>
      </c>
      <c r="K19" s="157">
        <v>346.58</v>
      </c>
      <c r="L19" s="157">
        <v>335.40000000000003</v>
      </c>
      <c r="M19" s="157">
        <v>330.71</v>
      </c>
      <c r="N19" s="157">
        <v>193.42000000000002</v>
      </c>
      <c r="O19" s="157">
        <v>244.32</v>
      </c>
      <c r="P19" s="157">
        <v>225.04</v>
      </c>
      <c r="Q19" s="157">
        <v>193.20000000000002</v>
      </c>
      <c r="R19" s="157">
        <v>164.14000000000001</v>
      </c>
      <c r="S19" s="157">
        <v>223.21</v>
      </c>
    </row>
    <row r="20" spans="2:19" s="117" customFormat="1" ht="12.75" customHeight="1">
      <c r="B20" s="113">
        <v>11</v>
      </c>
      <c r="C20" s="140">
        <v>125.49000000000001</v>
      </c>
      <c r="D20" s="143">
        <v>144.6</v>
      </c>
      <c r="E20" s="143">
        <v>161.39000000000001</v>
      </c>
      <c r="F20" s="143">
        <v>203.76</v>
      </c>
      <c r="G20" s="158">
        <v>174.78</v>
      </c>
      <c r="H20" s="143">
        <v>234.74</v>
      </c>
      <c r="I20" s="143">
        <v>236.34</v>
      </c>
      <c r="J20" s="144">
        <v>238.02</v>
      </c>
      <c r="K20" s="144">
        <v>358.24</v>
      </c>
      <c r="L20" s="144">
        <v>345.53000000000003</v>
      </c>
      <c r="M20" s="144">
        <v>354.69</v>
      </c>
      <c r="N20" s="144">
        <v>195.01</v>
      </c>
      <c r="O20" s="144">
        <v>246.57</v>
      </c>
      <c r="P20" s="144">
        <v>228.72</v>
      </c>
      <c r="Q20" s="144">
        <v>203.65</v>
      </c>
      <c r="R20" s="144">
        <v>171.28</v>
      </c>
      <c r="S20" s="144">
        <v>227.23000000000002</v>
      </c>
    </row>
    <row r="21" spans="2:19" s="117" customFormat="1" ht="12.75" customHeight="1">
      <c r="B21" s="113">
        <v>12</v>
      </c>
      <c r="C21" s="143">
        <v>126.09</v>
      </c>
      <c r="D21" s="143">
        <v>145.52000000000001</v>
      </c>
      <c r="E21" s="143">
        <v>165.04</v>
      </c>
      <c r="F21" s="143">
        <v>205.11</v>
      </c>
      <c r="G21" s="158">
        <v>181.56</v>
      </c>
      <c r="H21" s="143">
        <v>236.78</v>
      </c>
      <c r="I21" s="143">
        <v>246.36</v>
      </c>
      <c r="J21" s="144">
        <v>240.28</v>
      </c>
      <c r="K21" s="144">
        <v>364.73</v>
      </c>
      <c r="L21" s="144">
        <v>352.40000000000003</v>
      </c>
      <c r="M21" s="144">
        <v>367.67</v>
      </c>
      <c r="N21" s="144">
        <v>196.86</v>
      </c>
      <c r="O21" s="144">
        <v>256.45</v>
      </c>
      <c r="P21" s="144">
        <v>230.62</v>
      </c>
      <c r="Q21" s="144">
        <v>209.20000000000002</v>
      </c>
      <c r="R21" s="144">
        <v>178.06</v>
      </c>
      <c r="S21" s="144">
        <v>239.70000000000002</v>
      </c>
    </row>
    <row r="22" spans="2:19" s="117" customFormat="1" ht="12.75" customHeight="1">
      <c r="B22" s="113">
        <v>13</v>
      </c>
      <c r="C22" s="143">
        <v>139.96</v>
      </c>
      <c r="D22" s="143">
        <v>164.51</v>
      </c>
      <c r="E22" s="143">
        <v>176.19</v>
      </c>
      <c r="F22" s="143">
        <v>227.8</v>
      </c>
      <c r="G22" s="158">
        <v>187.61</v>
      </c>
      <c r="H22" s="143">
        <v>250.85</v>
      </c>
      <c r="I22" s="143">
        <v>296.99</v>
      </c>
      <c r="J22" s="144">
        <v>263.92</v>
      </c>
      <c r="K22" s="144">
        <v>425.56</v>
      </c>
      <c r="L22" s="144">
        <v>388.98</v>
      </c>
      <c r="M22" s="144">
        <v>394.19</v>
      </c>
      <c r="N22" s="144">
        <v>226.34</v>
      </c>
      <c r="O22" s="144">
        <v>272.92</v>
      </c>
      <c r="P22" s="144">
        <v>271.61</v>
      </c>
      <c r="Q22" s="144">
        <v>225.70000000000002</v>
      </c>
      <c r="R22" s="144">
        <v>184.11</v>
      </c>
      <c r="S22" s="144">
        <v>261.28000000000003</v>
      </c>
    </row>
    <row r="23" spans="2:19" s="117" customFormat="1" ht="12.75" customHeight="1">
      <c r="B23" s="113">
        <v>14</v>
      </c>
      <c r="C23" s="143">
        <v>144.70000000000002</v>
      </c>
      <c r="D23" s="143">
        <v>169.64000000000001</v>
      </c>
      <c r="E23" s="143">
        <v>176.79</v>
      </c>
      <c r="F23" s="143">
        <v>242.16</v>
      </c>
      <c r="G23" s="158">
        <v>193.96</v>
      </c>
      <c r="H23" s="143">
        <v>279.70999999999998</v>
      </c>
      <c r="I23" s="143">
        <v>312.82</v>
      </c>
      <c r="J23" s="144">
        <v>307.62</v>
      </c>
      <c r="K23" s="144">
        <v>454.36</v>
      </c>
      <c r="L23" s="144">
        <v>415.73</v>
      </c>
      <c r="M23" s="144">
        <v>431.86</v>
      </c>
      <c r="N23" s="144">
        <v>231.11</v>
      </c>
      <c r="O23" s="144">
        <v>307</v>
      </c>
      <c r="P23" s="144">
        <v>290.61</v>
      </c>
      <c r="Q23" s="144">
        <v>233.95000000000002</v>
      </c>
      <c r="R23" s="144">
        <v>190.46</v>
      </c>
      <c r="S23" s="144">
        <v>273.35000000000002</v>
      </c>
    </row>
    <row r="24" spans="2:19" s="117" customFormat="1" ht="12.75" customHeight="1">
      <c r="B24" s="134">
        <v>15</v>
      </c>
      <c r="C24" s="147">
        <v>149.5</v>
      </c>
      <c r="D24" s="147">
        <v>177.61</v>
      </c>
      <c r="E24" s="147">
        <v>182.4</v>
      </c>
      <c r="F24" s="147">
        <v>247.06</v>
      </c>
      <c r="G24" s="159">
        <v>207.19</v>
      </c>
      <c r="H24" s="147">
        <v>290.47000000000003</v>
      </c>
      <c r="I24" s="147">
        <v>330.56</v>
      </c>
      <c r="J24" s="148">
        <v>320.45999999999998</v>
      </c>
      <c r="K24" s="148">
        <v>465.46000000000004</v>
      </c>
      <c r="L24" s="148">
        <v>450.42</v>
      </c>
      <c r="M24" s="148">
        <v>443.01</v>
      </c>
      <c r="N24" s="148">
        <v>246.02</v>
      </c>
      <c r="O24" s="148">
        <v>321.70999999999998</v>
      </c>
      <c r="P24" s="148">
        <v>301.12</v>
      </c>
      <c r="Q24" s="148">
        <v>246.09</v>
      </c>
      <c r="R24" s="148">
        <v>203.69</v>
      </c>
      <c r="S24" s="148">
        <v>275.33</v>
      </c>
    </row>
    <row r="25" spans="2:19" s="112" customFormat="1" ht="12.75" customHeight="1">
      <c r="B25" s="136">
        <v>16</v>
      </c>
      <c r="C25" s="197">
        <v>156.42000000000002</v>
      </c>
      <c r="D25" s="197">
        <v>182.03</v>
      </c>
      <c r="E25" s="152">
        <v>188.15</v>
      </c>
      <c r="F25" s="152">
        <v>272.38</v>
      </c>
      <c r="G25" s="153">
        <v>217.19</v>
      </c>
      <c r="H25" s="152">
        <v>303.88</v>
      </c>
      <c r="I25" s="152">
        <v>344.55</v>
      </c>
      <c r="J25" s="154">
        <v>341.75</v>
      </c>
      <c r="K25" s="154">
        <v>484.24</v>
      </c>
      <c r="L25" s="154">
        <v>475.41</v>
      </c>
      <c r="M25" s="154">
        <v>444.15000000000003</v>
      </c>
      <c r="N25" s="154">
        <v>248.68</v>
      </c>
      <c r="O25" s="154">
        <v>345.65000000000003</v>
      </c>
      <c r="P25" s="154">
        <v>314.19</v>
      </c>
      <c r="Q25" s="154">
        <v>257.05</v>
      </c>
      <c r="R25" s="154">
        <v>213.69</v>
      </c>
      <c r="S25" s="154">
        <v>293</v>
      </c>
    </row>
    <row r="26" spans="2:19" s="117" customFormat="1" ht="12.75" customHeight="1">
      <c r="B26" s="121">
        <v>17</v>
      </c>
      <c r="C26" s="198">
        <v>157.71</v>
      </c>
      <c r="D26" s="198">
        <v>183.08</v>
      </c>
      <c r="E26" s="152">
        <v>194.02</v>
      </c>
      <c r="F26" s="152">
        <v>273.66000000000003</v>
      </c>
      <c r="G26" s="153">
        <v>222.52</v>
      </c>
      <c r="H26" s="152">
        <v>304.48</v>
      </c>
      <c r="I26" s="152">
        <v>357.36</v>
      </c>
      <c r="J26" s="154">
        <v>347.31</v>
      </c>
      <c r="K26" s="154">
        <v>507.14</v>
      </c>
      <c r="L26" s="154">
        <v>494.25</v>
      </c>
      <c r="M26" s="154">
        <v>449.69</v>
      </c>
      <c r="N26" s="154">
        <v>261.31</v>
      </c>
      <c r="O26" s="154">
        <v>355.52</v>
      </c>
      <c r="P26" s="154">
        <v>326.19</v>
      </c>
      <c r="Q26" s="154">
        <v>266.3</v>
      </c>
      <c r="R26" s="154">
        <v>219.02</v>
      </c>
      <c r="S26" s="154">
        <v>312.07</v>
      </c>
    </row>
    <row r="27" spans="2:19" s="112" customFormat="1" ht="12.75" customHeight="1">
      <c r="B27" s="121">
        <v>18</v>
      </c>
      <c r="C27" s="198">
        <v>161.83000000000001</v>
      </c>
      <c r="D27" s="198">
        <v>187.55</v>
      </c>
      <c r="E27" s="152">
        <v>201.99</v>
      </c>
      <c r="F27" s="152">
        <v>277.85000000000002</v>
      </c>
      <c r="G27" s="153">
        <v>231.49</v>
      </c>
      <c r="H27" s="152">
        <v>314.19</v>
      </c>
      <c r="I27" s="152">
        <v>364.3</v>
      </c>
      <c r="J27" s="154">
        <v>359</v>
      </c>
      <c r="K27" s="154">
        <v>541.08000000000004</v>
      </c>
      <c r="L27" s="154">
        <v>508.28000000000003</v>
      </c>
      <c r="M27" s="154">
        <v>484.97</v>
      </c>
      <c r="N27" s="154">
        <v>263.89</v>
      </c>
      <c r="O27" s="154">
        <v>365.71</v>
      </c>
      <c r="P27" s="154">
        <v>330.99</v>
      </c>
      <c r="Q27" s="154">
        <v>272.05</v>
      </c>
      <c r="R27" s="154">
        <v>227.99</v>
      </c>
      <c r="S27" s="154">
        <v>321.69</v>
      </c>
    </row>
    <row r="28" spans="2:19" s="117" customFormat="1" ht="12.75" customHeight="1">
      <c r="B28" s="121">
        <v>19</v>
      </c>
      <c r="C28" s="198">
        <v>165.96</v>
      </c>
      <c r="D28" s="198">
        <v>192.13</v>
      </c>
      <c r="E28" s="152">
        <v>212.91</v>
      </c>
      <c r="F28" s="152">
        <v>278.81</v>
      </c>
      <c r="G28" s="153">
        <v>239.21</v>
      </c>
      <c r="H28" s="152">
        <v>326.55</v>
      </c>
      <c r="I28" s="152">
        <v>376.73</v>
      </c>
      <c r="J28" s="154">
        <v>369.73</v>
      </c>
      <c r="K28" s="154">
        <v>560.85</v>
      </c>
      <c r="L28" s="154">
        <v>533.54999999999995</v>
      </c>
      <c r="M28" s="154">
        <v>525.69000000000005</v>
      </c>
      <c r="N28" s="154">
        <v>276.88</v>
      </c>
      <c r="O28" s="154">
        <v>386.29</v>
      </c>
      <c r="P28" s="154">
        <v>340.92</v>
      </c>
      <c r="Q28" s="154">
        <v>283.3</v>
      </c>
      <c r="R28" s="154">
        <v>235.71</v>
      </c>
      <c r="S28" s="154">
        <v>331.97</v>
      </c>
    </row>
    <row r="29" spans="2:19" s="117" customFormat="1" ht="12.75" customHeight="1">
      <c r="B29" s="137">
        <v>20</v>
      </c>
      <c r="C29" s="199">
        <v>170.08</v>
      </c>
      <c r="D29" s="199">
        <v>196.81</v>
      </c>
      <c r="E29" s="155">
        <v>217.37</v>
      </c>
      <c r="F29" s="155">
        <v>279.41000000000003</v>
      </c>
      <c r="G29" s="156">
        <v>246.98000000000002</v>
      </c>
      <c r="H29" s="155">
        <v>327.15000000000003</v>
      </c>
      <c r="I29" s="155">
        <v>377.62</v>
      </c>
      <c r="J29" s="157">
        <v>370.68</v>
      </c>
      <c r="K29" s="157">
        <v>562.70000000000005</v>
      </c>
      <c r="L29" s="157">
        <v>553.15</v>
      </c>
      <c r="M29" s="157">
        <v>529.18000000000006</v>
      </c>
      <c r="N29" s="157">
        <v>286.57</v>
      </c>
      <c r="O29" s="157">
        <v>389.87</v>
      </c>
      <c r="P29" s="157">
        <v>356.98</v>
      </c>
      <c r="Q29" s="157">
        <v>291.15000000000003</v>
      </c>
      <c r="R29" s="157">
        <v>243.48000000000002</v>
      </c>
      <c r="S29" s="157">
        <v>342.82</v>
      </c>
    </row>
    <row r="30" spans="2:19" s="117" customFormat="1" ht="12.75" customHeight="1">
      <c r="B30" s="138">
        <v>21</v>
      </c>
      <c r="C30" s="140">
        <v>181.96</v>
      </c>
      <c r="D30" s="140">
        <v>220.51</v>
      </c>
      <c r="E30" s="143">
        <v>220.52</v>
      </c>
      <c r="F30" s="143">
        <v>288.76</v>
      </c>
      <c r="G30" s="158">
        <v>255.97</v>
      </c>
      <c r="H30" s="143">
        <v>342.82</v>
      </c>
      <c r="I30" s="143">
        <v>400.18</v>
      </c>
      <c r="J30" s="144">
        <v>386.1</v>
      </c>
      <c r="K30" s="144">
        <v>576.49</v>
      </c>
      <c r="L30" s="144">
        <v>604.83000000000004</v>
      </c>
      <c r="M30" s="144">
        <v>563</v>
      </c>
      <c r="N30" s="144">
        <v>299.70999999999998</v>
      </c>
      <c r="O30" s="144">
        <v>399.07</v>
      </c>
      <c r="P30" s="144">
        <v>366.51</v>
      </c>
      <c r="Q30" s="144">
        <v>303.10000000000002</v>
      </c>
      <c r="R30" s="144">
        <v>252.47</v>
      </c>
      <c r="S30" s="144">
        <v>353.85</v>
      </c>
    </row>
    <row r="31" spans="2:19" s="117" customFormat="1" ht="12.75" customHeight="1">
      <c r="B31" s="113">
        <v>22</v>
      </c>
      <c r="C31" s="143">
        <v>186.27</v>
      </c>
      <c r="D31" s="143">
        <v>225.02</v>
      </c>
      <c r="E31" s="143">
        <v>222.44</v>
      </c>
      <c r="F31" s="143">
        <v>289.85000000000002</v>
      </c>
      <c r="G31" s="158">
        <v>262.64</v>
      </c>
      <c r="H31" s="143">
        <v>343.42</v>
      </c>
      <c r="I31" s="143">
        <v>400.78000000000003</v>
      </c>
      <c r="J31" s="144">
        <v>389.17</v>
      </c>
      <c r="K31" s="144">
        <v>588.74</v>
      </c>
      <c r="L31" s="144">
        <v>610.55000000000007</v>
      </c>
      <c r="M31" s="144">
        <v>567.6</v>
      </c>
      <c r="N31" s="144">
        <v>301.42</v>
      </c>
      <c r="O31" s="144">
        <v>400.14</v>
      </c>
      <c r="P31" s="144">
        <v>368.19</v>
      </c>
      <c r="Q31" s="144">
        <v>311.25</v>
      </c>
      <c r="R31" s="144">
        <v>259.14</v>
      </c>
      <c r="S31" s="144">
        <v>363.96</v>
      </c>
    </row>
    <row r="32" spans="2:19" s="117" customFormat="1" ht="12.75" customHeight="1">
      <c r="B32" s="113">
        <v>23</v>
      </c>
      <c r="C32" s="143">
        <v>190.06</v>
      </c>
      <c r="D32" s="143">
        <v>227.16</v>
      </c>
      <c r="E32" s="143">
        <v>223.19</v>
      </c>
      <c r="F32" s="143">
        <v>299.33</v>
      </c>
      <c r="G32" s="158">
        <v>270.35000000000002</v>
      </c>
      <c r="H32" s="143">
        <v>344.02</v>
      </c>
      <c r="I32" s="143">
        <v>402.66</v>
      </c>
      <c r="J32" s="144">
        <v>393.32</v>
      </c>
      <c r="K32" s="144">
        <v>596.16</v>
      </c>
      <c r="L32" s="144">
        <v>612.91999999999996</v>
      </c>
      <c r="M32" s="144">
        <v>581.76</v>
      </c>
      <c r="N32" s="144">
        <v>302.02</v>
      </c>
      <c r="O32" s="144">
        <v>407.58</v>
      </c>
      <c r="P32" s="144">
        <v>368.79</v>
      </c>
      <c r="Q32" s="144">
        <v>319.35000000000002</v>
      </c>
      <c r="R32" s="144">
        <v>266.85000000000002</v>
      </c>
      <c r="S32" s="144">
        <v>367.87</v>
      </c>
    </row>
    <row r="33" spans="1:19" s="117" customFormat="1" ht="12.75" customHeight="1">
      <c r="B33" s="113">
        <v>24</v>
      </c>
      <c r="C33" s="143">
        <v>194.66</v>
      </c>
      <c r="D33" s="143">
        <v>227.76</v>
      </c>
      <c r="E33" s="143">
        <v>231.23000000000002</v>
      </c>
      <c r="F33" s="143">
        <v>304.3</v>
      </c>
      <c r="G33" s="158">
        <v>275.81</v>
      </c>
      <c r="H33" s="143">
        <v>344.62</v>
      </c>
      <c r="I33" s="143">
        <v>403.26</v>
      </c>
      <c r="J33" s="144">
        <v>393.92</v>
      </c>
      <c r="K33" s="144">
        <v>598.43000000000006</v>
      </c>
      <c r="L33" s="144">
        <v>631.54</v>
      </c>
      <c r="M33" s="144">
        <v>583.32000000000005</v>
      </c>
      <c r="N33" s="144">
        <v>302.62</v>
      </c>
      <c r="O33" s="144">
        <v>408.32</v>
      </c>
      <c r="P33" s="144">
        <v>369.39</v>
      </c>
      <c r="Q33" s="144">
        <v>324.7</v>
      </c>
      <c r="R33" s="144">
        <v>272.31</v>
      </c>
      <c r="S33" s="144">
        <v>374.17</v>
      </c>
    </row>
    <row r="34" spans="1:19" s="117" customFormat="1" ht="12.75" customHeight="1">
      <c r="B34" s="118">
        <v>25</v>
      </c>
      <c r="C34" s="147">
        <v>198.52</v>
      </c>
      <c r="D34" s="147">
        <v>233.13</v>
      </c>
      <c r="E34" s="147">
        <v>235.61</v>
      </c>
      <c r="F34" s="147">
        <v>306.98</v>
      </c>
      <c r="G34" s="159">
        <v>280.34000000000003</v>
      </c>
      <c r="H34" s="147">
        <v>347.93</v>
      </c>
      <c r="I34" s="147">
        <v>404.17</v>
      </c>
      <c r="J34" s="148">
        <v>395.19</v>
      </c>
      <c r="K34" s="148">
        <v>600.35</v>
      </c>
      <c r="L34" s="148">
        <v>634.26</v>
      </c>
      <c r="M34" s="148">
        <v>609.31000000000006</v>
      </c>
      <c r="N34" s="148">
        <v>303.22000000000003</v>
      </c>
      <c r="O34" s="148">
        <v>412.26</v>
      </c>
      <c r="P34" s="148">
        <v>371.72</v>
      </c>
      <c r="Q34" s="148">
        <v>332.2</v>
      </c>
      <c r="R34" s="148">
        <v>276.84000000000003</v>
      </c>
      <c r="S34" s="148">
        <v>389.61</v>
      </c>
    </row>
    <row r="35" spans="1:19" s="117" customFormat="1" ht="12.75" customHeight="1">
      <c r="B35" s="121">
        <v>26</v>
      </c>
      <c r="C35" s="197">
        <v>209.24</v>
      </c>
      <c r="D35" s="197">
        <v>240.11</v>
      </c>
      <c r="E35" s="152">
        <v>244.94</v>
      </c>
      <c r="F35" s="152">
        <v>369.6</v>
      </c>
      <c r="G35" s="153">
        <v>293.67</v>
      </c>
      <c r="H35" s="152">
        <v>429.52</v>
      </c>
      <c r="I35" s="152">
        <v>481.09000000000003</v>
      </c>
      <c r="J35" s="154">
        <v>448.47</v>
      </c>
      <c r="K35" s="154">
        <v>654.55000000000007</v>
      </c>
      <c r="L35" s="154">
        <v>690.4</v>
      </c>
      <c r="M35" s="154">
        <v>649.74</v>
      </c>
      <c r="N35" s="154">
        <v>355.69</v>
      </c>
      <c r="O35" s="154">
        <v>491.04</v>
      </c>
      <c r="P35" s="154">
        <v>434.75</v>
      </c>
      <c r="Q35" s="154">
        <v>354.91</v>
      </c>
      <c r="R35" s="154">
        <v>290.17</v>
      </c>
      <c r="S35" s="154">
        <v>404.6</v>
      </c>
    </row>
    <row r="36" spans="1:19" s="117" customFormat="1" ht="12.75" customHeight="1">
      <c r="B36" s="125">
        <v>27</v>
      </c>
      <c r="C36" s="198">
        <v>213.19</v>
      </c>
      <c r="D36" s="198">
        <v>258.22000000000003</v>
      </c>
      <c r="E36" s="152">
        <v>245.54</v>
      </c>
      <c r="F36" s="152">
        <v>388.24</v>
      </c>
      <c r="G36" s="153">
        <v>301.40000000000003</v>
      </c>
      <c r="H36" s="152">
        <v>454.82</v>
      </c>
      <c r="I36" s="152">
        <v>499.03000000000003</v>
      </c>
      <c r="J36" s="154">
        <v>456.75</v>
      </c>
      <c r="K36" s="154">
        <v>671.81000000000006</v>
      </c>
      <c r="L36" s="154">
        <v>707.89</v>
      </c>
      <c r="M36" s="154">
        <v>688.71</v>
      </c>
      <c r="N36" s="154">
        <v>376.03000000000003</v>
      </c>
      <c r="O36" s="154">
        <v>502.54</v>
      </c>
      <c r="P36" s="154">
        <v>450.67</v>
      </c>
      <c r="Q36" s="154">
        <v>375.29</v>
      </c>
      <c r="R36" s="154">
        <v>297.90000000000003</v>
      </c>
      <c r="S36" s="154">
        <v>404.72</v>
      </c>
    </row>
    <row r="37" spans="1:19" s="117" customFormat="1" ht="12.75" customHeight="1">
      <c r="B37" s="125">
        <v>28</v>
      </c>
      <c r="C37" s="198">
        <v>221.18</v>
      </c>
      <c r="D37" s="198">
        <v>260.14999999999998</v>
      </c>
      <c r="E37" s="152">
        <v>252.42000000000002</v>
      </c>
      <c r="F37" s="152">
        <v>399.28000000000003</v>
      </c>
      <c r="G37" s="153">
        <v>307.02</v>
      </c>
      <c r="H37" s="152">
        <v>455.42</v>
      </c>
      <c r="I37" s="153">
        <v>518.94000000000005</v>
      </c>
      <c r="J37" s="154">
        <v>501.16</v>
      </c>
      <c r="K37" s="154">
        <v>682.91</v>
      </c>
      <c r="L37" s="154">
        <v>725.54</v>
      </c>
      <c r="M37" s="154">
        <v>713.63</v>
      </c>
      <c r="N37" s="154">
        <v>379.51</v>
      </c>
      <c r="O37" s="154">
        <v>538.06000000000006</v>
      </c>
      <c r="P37" s="154">
        <v>453.54</v>
      </c>
      <c r="Q37" s="154">
        <v>378.21</v>
      </c>
      <c r="R37" s="154">
        <v>303.52</v>
      </c>
      <c r="S37" s="154">
        <v>419.36</v>
      </c>
    </row>
    <row r="38" spans="1:19" ht="12.75" customHeight="1">
      <c r="B38" s="125">
        <v>29</v>
      </c>
      <c r="C38" s="198">
        <v>224.54</v>
      </c>
      <c r="D38" s="198">
        <v>260.95999999999998</v>
      </c>
      <c r="E38" s="152">
        <v>259.39999999999998</v>
      </c>
      <c r="F38" s="152">
        <v>401.58</v>
      </c>
      <c r="G38" s="153">
        <v>314.78000000000003</v>
      </c>
      <c r="H38" s="152">
        <v>485.67</v>
      </c>
      <c r="I38" s="153">
        <v>544.16999999999996</v>
      </c>
      <c r="J38" s="154">
        <v>518.94000000000005</v>
      </c>
      <c r="K38" s="154">
        <v>718.29</v>
      </c>
      <c r="L38" s="154">
        <v>788.48</v>
      </c>
      <c r="M38" s="154">
        <v>723.93000000000006</v>
      </c>
      <c r="N38" s="154">
        <v>392.74</v>
      </c>
      <c r="O38" s="154">
        <v>542.93000000000006</v>
      </c>
      <c r="P38" s="154">
        <v>510.63</v>
      </c>
      <c r="Q38" s="154">
        <v>391.91</v>
      </c>
      <c r="R38" s="154">
        <v>311.28000000000003</v>
      </c>
      <c r="S38" s="154">
        <v>433.87</v>
      </c>
    </row>
    <row r="39" spans="1:19" ht="12.75" customHeight="1">
      <c r="B39" s="125">
        <v>30</v>
      </c>
      <c r="C39" s="199">
        <v>225.14000000000001</v>
      </c>
      <c r="D39" s="199">
        <v>270.78000000000003</v>
      </c>
      <c r="E39" s="155">
        <v>262.20999999999998</v>
      </c>
      <c r="F39" s="155">
        <v>402.18</v>
      </c>
      <c r="G39" s="156">
        <v>321.09000000000003</v>
      </c>
      <c r="H39" s="155">
        <v>494.23</v>
      </c>
      <c r="I39" s="156">
        <v>555.94000000000005</v>
      </c>
      <c r="J39" s="157">
        <v>526.53</v>
      </c>
      <c r="K39" s="157">
        <v>723.96</v>
      </c>
      <c r="L39" s="157">
        <v>794.92000000000007</v>
      </c>
      <c r="M39" s="157">
        <v>724.53</v>
      </c>
      <c r="N39" s="157">
        <v>400.94</v>
      </c>
      <c r="O39" s="157">
        <v>543.53</v>
      </c>
      <c r="P39" s="157">
        <v>516.35</v>
      </c>
      <c r="Q39" s="157">
        <v>400.07</v>
      </c>
      <c r="R39" s="157">
        <v>317.59000000000003</v>
      </c>
      <c r="S39" s="157">
        <v>444.42</v>
      </c>
    </row>
    <row r="40" spans="1:19" ht="12.75" customHeight="1">
      <c r="B40" s="109">
        <v>31</v>
      </c>
      <c r="C40" s="140">
        <v>229.9</v>
      </c>
      <c r="D40" s="140">
        <v>271.78000000000003</v>
      </c>
      <c r="E40" s="143">
        <v>266.24</v>
      </c>
      <c r="F40" s="143">
        <v>406.6</v>
      </c>
      <c r="G40" s="158">
        <v>327.43</v>
      </c>
      <c r="H40" s="143">
        <v>501.42</v>
      </c>
      <c r="I40" s="158">
        <v>575.9</v>
      </c>
      <c r="J40" s="144">
        <v>533.28</v>
      </c>
      <c r="K40" s="144">
        <v>770.44</v>
      </c>
      <c r="L40" s="144">
        <v>795.57</v>
      </c>
      <c r="M40" s="144">
        <v>753.7</v>
      </c>
      <c r="N40" s="144">
        <v>408.94</v>
      </c>
      <c r="O40" s="144">
        <v>547.97</v>
      </c>
      <c r="P40" s="144">
        <v>516.95000000000005</v>
      </c>
      <c r="Q40" s="144">
        <v>408.40000000000003</v>
      </c>
      <c r="R40" s="144">
        <v>323.93</v>
      </c>
      <c r="S40" s="144">
        <v>458.18</v>
      </c>
    </row>
    <row r="41" spans="1:19" ht="12.75" customHeight="1">
      <c r="B41" s="160">
        <v>32</v>
      </c>
      <c r="C41" s="143">
        <v>234.87</v>
      </c>
      <c r="D41" s="143">
        <v>282.64</v>
      </c>
      <c r="E41" s="143">
        <v>267.88</v>
      </c>
      <c r="F41" s="143">
        <v>416.5</v>
      </c>
      <c r="G41" s="158">
        <v>334.56</v>
      </c>
      <c r="H41" s="143">
        <v>510.43</v>
      </c>
      <c r="I41" s="158">
        <v>577.93000000000006</v>
      </c>
      <c r="J41" s="144">
        <v>538.47</v>
      </c>
      <c r="K41" s="144">
        <v>786.07</v>
      </c>
      <c r="L41" s="144">
        <v>797.32</v>
      </c>
      <c r="M41" s="144">
        <v>754.30000000000007</v>
      </c>
      <c r="N41" s="144">
        <v>416.98</v>
      </c>
      <c r="O41" s="144">
        <v>550.61</v>
      </c>
      <c r="P41" s="144">
        <v>517.73</v>
      </c>
      <c r="Q41" s="144">
        <v>416.28000000000003</v>
      </c>
      <c r="R41" s="144">
        <v>331.06</v>
      </c>
      <c r="S41" s="144">
        <v>470.77</v>
      </c>
    </row>
    <row r="42" spans="1:19" ht="12.75" customHeight="1">
      <c r="B42" s="160">
        <v>33</v>
      </c>
      <c r="C42" s="143">
        <v>239.85</v>
      </c>
      <c r="D42" s="143">
        <v>287.74</v>
      </c>
      <c r="E42" s="143">
        <v>269.52</v>
      </c>
      <c r="F42" s="143">
        <v>417.1</v>
      </c>
      <c r="G42" s="158">
        <v>340.86</v>
      </c>
      <c r="H42" s="143">
        <v>523.39</v>
      </c>
      <c r="I42" s="158">
        <v>588.09</v>
      </c>
      <c r="J42" s="144">
        <v>544.91999999999996</v>
      </c>
      <c r="K42" s="144">
        <v>792.84</v>
      </c>
      <c r="L42" s="144">
        <v>815.81000000000006</v>
      </c>
      <c r="M42" s="144">
        <v>754.9</v>
      </c>
      <c r="N42" s="144">
        <v>425.02</v>
      </c>
      <c r="O42" s="144">
        <v>580.39</v>
      </c>
      <c r="P42" s="144">
        <v>533.5</v>
      </c>
      <c r="Q42" s="144">
        <v>425.63</v>
      </c>
      <c r="R42" s="144">
        <v>337.36</v>
      </c>
      <c r="S42" s="144">
        <v>476.61</v>
      </c>
    </row>
    <row r="43" spans="1:19" ht="12.75" customHeight="1">
      <c r="B43" s="160">
        <v>34</v>
      </c>
      <c r="C43" s="143">
        <v>244.83</v>
      </c>
      <c r="D43" s="143">
        <v>288.34000000000003</v>
      </c>
      <c r="E43" s="143">
        <v>275.54000000000002</v>
      </c>
      <c r="F43" s="143">
        <v>423.46000000000004</v>
      </c>
      <c r="G43" s="158">
        <v>346.26</v>
      </c>
      <c r="H43" s="143">
        <v>536.19000000000005</v>
      </c>
      <c r="I43" s="158">
        <v>599.32000000000005</v>
      </c>
      <c r="J43" s="144">
        <v>546.27</v>
      </c>
      <c r="K43" s="144">
        <v>794.33</v>
      </c>
      <c r="L43" s="144">
        <v>817.73</v>
      </c>
      <c r="M43" s="144">
        <v>755.5</v>
      </c>
      <c r="N43" s="144">
        <v>439.19</v>
      </c>
      <c r="O43" s="144">
        <v>600.97</v>
      </c>
      <c r="P43" s="144">
        <v>535.08000000000004</v>
      </c>
      <c r="Q43" s="144">
        <v>438.47</v>
      </c>
      <c r="R43" s="144">
        <v>342.76</v>
      </c>
      <c r="S43" s="144">
        <v>482.85</v>
      </c>
    </row>
    <row r="44" spans="1:19" ht="12.75" customHeight="1">
      <c r="B44" s="118">
        <v>35</v>
      </c>
      <c r="C44" s="147">
        <v>249.82</v>
      </c>
      <c r="D44" s="147">
        <v>292.93</v>
      </c>
      <c r="E44" s="147">
        <v>276.14</v>
      </c>
      <c r="F44" s="147">
        <v>424.06</v>
      </c>
      <c r="G44" s="159">
        <v>352.55</v>
      </c>
      <c r="H44" s="147">
        <v>537.06000000000006</v>
      </c>
      <c r="I44" s="159">
        <v>615.41</v>
      </c>
      <c r="J44" s="148">
        <v>547.16</v>
      </c>
      <c r="K44" s="148">
        <v>796.39</v>
      </c>
      <c r="L44" s="148">
        <v>818.33</v>
      </c>
      <c r="M44" s="148">
        <v>756.1</v>
      </c>
      <c r="N44" s="148">
        <v>447.36</v>
      </c>
      <c r="O44" s="148">
        <v>612.35</v>
      </c>
      <c r="P44" s="148">
        <v>536.91</v>
      </c>
      <c r="Q44" s="148">
        <v>446.77</v>
      </c>
      <c r="R44" s="148">
        <v>349.05</v>
      </c>
      <c r="S44" s="148">
        <v>495.38</v>
      </c>
    </row>
    <row r="45" spans="1:19" ht="12.75" customHeight="1"/>
    <row r="46" spans="1:19" ht="12.75" customHeight="1">
      <c r="A46" s="139"/>
      <c r="B46" s="139" t="s">
        <v>6</v>
      </c>
      <c r="C46" s="139"/>
    </row>
    <row r="47" spans="1:19" ht="12.75" customHeight="1"/>
    <row r="48" spans="1:19" ht="12.75" customHeight="1"/>
    <row r="49" spans="1:19" ht="12.75" customHeight="1"/>
    <row r="50" spans="1:19" ht="12.75" customHeight="1"/>
    <row r="51" spans="1:19" ht="14.1" customHeight="1"/>
    <row r="52" spans="1:19" ht="6" customHeight="1"/>
    <row r="53" spans="1:19">
      <c r="I53" s="89"/>
      <c r="K53" s="89"/>
      <c r="L53" s="89"/>
      <c r="M53" s="89"/>
      <c r="O53" s="90"/>
      <c r="R53" s="90" t="str">
        <f>+R2</f>
        <v>2018 Rates</v>
      </c>
    </row>
    <row r="54" spans="1:19" ht="24.6">
      <c r="B54" s="91" t="s">
        <v>18</v>
      </c>
      <c r="C54" s="91"/>
      <c r="E54" s="91"/>
      <c r="H54" s="92"/>
      <c r="I54" s="91"/>
    </row>
    <row r="55" spans="1:19" ht="12.75" customHeight="1">
      <c r="B55" s="91"/>
      <c r="C55" s="91"/>
      <c r="E55" s="91"/>
      <c r="H55" s="92"/>
      <c r="I55" s="91"/>
    </row>
    <row r="56" spans="1:19" ht="32.4">
      <c r="B56" s="93" t="s">
        <v>38</v>
      </c>
      <c r="C56" s="94"/>
      <c r="D56" s="94"/>
      <c r="E56" s="94"/>
      <c r="F56" s="94"/>
      <c r="G56" s="94"/>
      <c r="H56" s="95"/>
      <c r="I56" s="94"/>
      <c r="K56" s="94"/>
      <c r="L56" s="94"/>
      <c r="M56" s="94"/>
      <c r="N56" s="94"/>
      <c r="O56" s="94"/>
      <c r="P56" s="94"/>
      <c r="Q56" s="94"/>
    </row>
    <row r="57" spans="1:19" ht="12.75" customHeight="1">
      <c r="B57" s="96"/>
      <c r="C57" s="94"/>
      <c r="D57" s="94"/>
      <c r="E57" s="94"/>
      <c r="F57" s="94"/>
      <c r="G57" s="94"/>
      <c r="H57" s="95"/>
      <c r="I57" s="94"/>
      <c r="K57" s="94"/>
      <c r="L57" s="94"/>
      <c r="M57" s="94"/>
      <c r="N57" s="94"/>
      <c r="O57" s="94"/>
      <c r="P57" s="94"/>
      <c r="Q57" s="94"/>
    </row>
    <row r="58" spans="1:19" ht="12.75" customHeight="1">
      <c r="B58" s="93"/>
      <c r="C58" s="94"/>
      <c r="D58" s="94"/>
      <c r="E58" s="94"/>
      <c r="F58" s="94"/>
      <c r="G58" s="94"/>
      <c r="H58" s="95"/>
      <c r="I58" s="94"/>
      <c r="K58" s="94"/>
      <c r="L58" s="94"/>
      <c r="M58" s="94"/>
      <c r="N58" s="94"/>
      <c r="O58" s="94"/>
      <c r="P58" s="94"/>
      <c r="Q58" s="94"/>
    </row>
    <row r="59" spans="1:19" ht="12.75" customHeight="1">
      <c r="B59" s="95"/>
      <c r="C59" s="94"/>
      <c r="D59" s="94"/>
      <c r="E59" s="94"/>
      <c r="F59" s="94"/>
      <c r="G59" s="94"/>
      <c r="H59" s="95"/>
      <c r="I59" s="94"/>
      <c r="K59" s="94"/>
      <c r="L59" s="94"/>
      <c r="M59" s="94"/>
      <c r="N59" s="94"/>
      <c r="O59" s="94"/>
      <c r="P59" s="94"/>
      <c r="Q59" s="94"/>
    </row>
    <row r="60" spans="1:19" ht="12.75" customHeight="1">
      <c r="B60" s="201" t="s">
        <v>3</v>
      </c>
      <c r="C60" s="202">
        <f>C$9</f>
        <v>71</v>
      </c>
      <c r="D60" s="202">
        <f t="shared" ref="D60:S60" si="0">D$9</f>
        <v>72</v>
      </c>
      <c r="E60" s="202">
        <f t="shared" si="0"/>
        <v>74</v>
      </c>
      <c r="F60" s="202" t="str">
        <f t="shared" si="0"/>
        <v>601/631</v>
      </c>
      <c r="G60" s="202" t="str">
        <f t="shared" si="0"/>
        <v>602/632</v>
      </c>
      <c r="H60" s="202" t="str">
        <f t="shared" si="0"/>
        <v>603/633</v>
      </c>
      <c r="I60" s="202" t="str">
        <f t="shared" si="0"/>
        <v>604/634</v>
      </c>
      <c r="J60" s="202" t="str">
        <f t="shared" si="0"/>
        <v>605/635</v>
      </c>
      <c r="K60" s="202" t="str">
        <f t="shared" si="0"/>
        <v>606/636</v>
      </c>
      <c r="L60" s="202" t="str">
        <f t="shared" si="0"/>
        <v>607/637</v>
      </c>
      <c r="M60" s="202" t="str">
        <f t="shared" si="0"/>
        <v>608/638</v>
      </c>
      <c r="N60" s="202" t="str">
        <f t="shared" si="0"/>
        <v>609/639</v>
      </c>
      <c r="O60" s="202" t="str">
        <f t="shared" si="0"/>
        <v>611/641</v>
      </c>
      <c r="P60" s="202" t="str">
        <f t="shared" si="0"/>
        <v>612/642</v>
      </c>
      <c r="Q60" s="202" t="str">
        <f t="shared" si="0"/>
        <v>613/643</v>
      </c>
      <c r="R60" s="202">
        <f t="shared" si="0"/>
        <v>620</v>
      </c>
      <c r="S60" s="202">
        <f t="shared" si="0"/>
        <v>621</v>
      </c>
    </row>
    <row r="61" spans="1:19" ht="12.75" customHeight="1">
      <c r="A61" s="94"/>
      <c r="B61" s="100" t="s">
        <v>7</v>
      </c>
      <c r="C61" s="101">
        <v>254.76000000000002</v>
      </c>
      <c r="D61" s="101">
        <v>298.12</v>
      </c>
      <c r="E61" s="101">
        <v>277.77</v>
      </c>
      <c r="F61" s="101">
        <v>424.66</v>
      </c>
      <c r="G61" s="101">
        <v>358</v>
      </c>
      <c r="H61" s="101">
        <v>537.66</v>
      </c>
      <c r="I61" s="101">
        <v>633.39</v>
      </c>
      <c r="J61" s="102">
        <v>547.76</v>
      </c>
      <c r="K61" s="101">
        <v>797.33</v>
      </c>
      <c r="L61" s="101">
        <v>824.96</v>
      </c>
      <c r="M61" s="101">
        <v>770.15</v>
      </c>
      <c r="N61" s="101">
        <v>455.02</v>
      </c>
      <c r="O61" s="101">
        <v>622.96</v>
      </c>
      <c r="P61" s="101">
        <v>573.32000000000005</v>
      </c>
      <c r="Q61" s="101">
        <v>454.26</v>
      </c>
      <c r="R61" s="101">
        <v>354.5</v>
      </c>
      <c r="S61" s="102">
        <v>498.64</v>
      </c>
    </row>
    <row r="62" spans="1:19" ht="12.75" customHeight="1">
      <c r="A62" s="103"/>
      <c r="B62" s="109">
        <v>37</v>
      </c>
      <c r="C62" s="140">
        <v>259.7</v>
      </c>
      <c r="D62" s="140">
        <v>303.77</v>
      </c>
      <c r="E62" s="141">
        <v>282.95</v>
      </c>
      <c r="F62" s="141">
        <v>425.26</v>
      </c>
      <c r="G62" s="141">
        <v>363.41</v>
      </c>
      <c r="H62" s="141">
        <v>540.29</v>
      </c>
      <c r="I62" s="141">
        <v>635.19000000000005</v>
      </c>
      <c r="J62" s="141">
        <v>548.36</v>
      </c>
      <c r="K62" s="141">
        <v>803.78</v>
      </c>
      <c r="L62" s="141">
        <v>855.89</v>
      </c>
      <c r="M62" s="141">
        <v>771.64</v>
      </c>
      <c r="N62" s="141">
        <v>455.99</v>
      </c>
      <c r="O62" s="141">
        <v>632.75</v>
      </c>
      <c r="P62" s="141">
        <v>602.84</v>
      </c>
      <c r="Q62" s="141">
        <v>455.97</v>
      </c>
      <c r="R62" s="141">
        <v>359.91</v>
      </c>
      <c r="S62" s="141">
        <v>510.72</v>
      </c>
    </row>
    <row r="63" spans="1:19" s="146" customFormat="1" ht="12.75" customHeight="1">
      <c r="A63" s="142"/>
      <c r="B63" s="113">
        <v>38</v>
      </c>
      <c r="C63" s="143">
        <v>264.69</v>
      </c>
      <c r="D63" s="143">
        <v>309.41000000000003</v>
      </c>
      <c r="E63" s="144">
        <v>283.55</v>
      </c>
      <c r="F63" s="144">
        <v>429.67</v>
      </c>
      <c r="G63" s="144">
        <v>369.63</v>
      </c>
      <c r="H63" s="144">
        <v>551.13</v>
      </c>
      <c r="I63" s="143">
        <v>656.16</v>
      </c>
      <c r="J63" s="145">
        <v>558.35</v>
      </c>
      <c r="K63" s="143">
        <v>828.51</v>
      </c>
      <c r="L63" s="143">
        <v>860.01</v>
      </c>
      <c r="M63" s="143">
        <v>799.85</v>
      </c>
      <c r="N63" s="143">
        <v>474.90000000000003</v>
      </c>
      <c r="O63" s="143">
        <v>641.85</v>
      </c>
      <c r="P63" s="143">
        <v>615.34</v>
      </c>
      <c r="Q63" s="143">
        <v>474.58</v>
      </c>
      <c r="R63" s="143">
        <v>366.13</v>
      </c>
      <c r="S63" s="144">
        <v>523.54999999999995</v>
      </c>
    </row>
    <row r="64" spans="1:19" ht="12.75" customHeight="1">
      <c r="A64" s="112"/>
      <c r="B64" s="113">
        <v>39</v>
      </c>
      <c r="C64" s="143">
        <v>269.67</v>
      </c>
      <c r="D64" s="143">
        <v>315.05</v>
      </c>
      <c r="E64" s="144">
        <v>286.34000000000003</v>
      </c>
      <c r="F64" s="143">
        <v>450.88</v>
      </c>
      <c r="G64" s="145">
        <v>376.25</v>
      </c>
      <c r="H64" s="144">
        <v>560.29</v>
      </c>
      <c r="I64" s="144">
        <v>674.57</v>
      </c>
      <c r="J64" s="144">
        <v>598.5</v>
      </c>
      <c r="K64" s="144">
        <v>872.16</v>
      </c>
      <c r="L64" s="144">
        <v>878.18000000000006</v>
      </c>
      <c r="M64" s="144">
        <v>805.43000000000006</v>
      </c>
      <c r="N64" s="144">
        <v>476.81</v>
      </c>
      <c r="O64" s="144">
        <v>642.76</v>
      </c>
      <c r="P64" s="144">
        <v>616.6</v>
      </c>
      <c r="Q64" s="144">
        <v>475.88</v>
      </c>
      <c r="R64" s="144">
        <v>372.75</v>
      </c>
      <c r="S64" s="144">
        <v>531.70000000000005</v>
      </c>
    </row>
    <row r="65" spans="1:19" ht="12.75" customHeight="1">
      <c r="A65" s="117"/>
      <c r="B65" s="118">
        <v>40</v>
      </c>
      <c r="C65" s="147">
        <v>274.67</v>
      </c>
      <c r="D65" s="147">
        <v>323.59000000000003</v>
      </c>
      <c r="E65" s="148">
        <v>286.94</v>
      </c>
      <c r="F65" s="144">
        <v>452.96000000000004</v>
      </c>
      <c r="G65" s="144">
        <v>382.81</v>
      </c>
      <c r="H65" s="144">
        <v>583.97</v>
      </c>
      <c r="I65" s="144">
        <v>677.01</v>
      </c>
      <c r="J65" s="148">
        <v>631.62</v>
      </c>
      <c r="K65" s="144">
        <v>878.62</v>
      </c>
      <c r="L65" s="144">
        <v>911.48</v>
      </c>
      <c r="M65" s="144">
        <v>806.99</v>
      </c>
      <c r="N65" s="144">
        <v>477.52</v>
      </c>
      <c r="O65" s="144">
        <v>660.74</v>
      </c>
      <c r="P65" s="144">
        <v>618.63</v>
      </c>
      <c r="Q65" s="144">
        <v>477.1</v>
      </c>
      <c r="R65" s="144">
        <v>379.31</v>
      </c>
      <c r="S65" s="144">
        <v>536.20000000000005</v>
      </c>
    </row>
    <row r="66" spans="1:19" ht="12.75" customHeight="1">
      <c r="A66" s="117"/>
      <c r="B66" s="121">
        <v>41</v>
      </c>
      <c r="C66" s="197">
        <v>279.65000000000003</v>
      </c>
      <c r="D66" s="197">
        <v>324.47000000000003</v>
      </c>
      <c r="E66" s="149">
        <v>287.70999999999998</v>
      </c>
      <c r="F66" s="149">
        <v>453.56</v>
      </c>
      <c r="G66" s="150">
        <v>387.88</v>
      </c>
      <c r="H66" s="149">
        <v>586.71</v>
      </c>
      <c r="I66" s="149">
        <v>694.19</v>
      </c>
      <c r="J66" s="151">
        <v>637.80000000000007</v>
      </c>
      <c r="K66" s="149">
        <v>882.48</v>
      </c>
      <c r="L66" s="149">
        <v>917.08</v>
      </c>
      <c r="M66" s="149">
        <v>807.59</v>
      </c>
      <c r="N66" s="149">
        <v>489.91</v>
      </c>
      <c r="O66" s="149">
        <v>677.96</v>
      </c>
      <c r="P66" s="149">
        <v>635.45000000000005</v>
      </c>
      <c r="Q66" s="149">
        <v>488.97</v>
      </c>
      <c r="R66" s="149">
        <v>382.06</v>
      </c>
      <c r="S66" s="151">
        <v>544.47</v>
      </c>
    </row>
    <row r="67" spans="1:19" ht="12.75" customHeight="1">
      <c r="A67" s="117"/>
      <c r="B67" s="125">
        <v>42</v>
      </c>
      <c r="C67" s="198">
        <v>284.67</v>
      </c>
      <c r="D67" s="198">
        <v>329.16</v>
      </c>
      <c r="E67" s="152">
        <v>288.69</v>
      </c>
      <c r="F67" s="152">
        <v>454.85</v>
      </c>
      <c r="G67" s="153">
        <v>391.76</v>
      </c>
      <c r="H67" s="152">
        <v>603.9</v>
      </c>
      <c r="I67" s="152">
        <v>695.92</v>
      </c>
      <c r="J67" s="154">
        <v>645.18000000000006</v>
      </c>
      <c r="K67" s="152">
        <v>888.37</v>
      </c>
      <c r="L67" s="152">
        <v>983.86</v>
      </c>
      <c r="M67" s="152">
        <v>823.87</v>
      </c>
      <c r="N67" s="152">
        <v>491.18</v>
      </c>
      <c r="O67" s="152">
        <v>679.7</v>
      </c>
      <c r="P67" s="152">
        <v>637.16</v>
      </c>
      <c r="Q67" s="152">
        <v>491.56</v>
      </c>
      <c r="R67" s="152">
        <v>385.88</v>
      </c>
      <c r="S67" s="154">
        <v>554.63</v>
      </c>
    </row>
    <row r="68" spans="1:19" ht="12.75" customHeight="1">
      <c r="A68" s="117"/>
      <c r="B68" s="121">
        <v>43</v>
      </c>
      <c r="C68" s="198">
        <v>289.68</v>
      </c>
      <c r="D68" s="198">
        <v>335.25</v>
      </c>
      <c r="E68" s="152">
        <v>290.78000000000003</v>
      </c>
      <c r="F68" s="152">
        <v>481.54</v>
      </c>
      <c r="G68" s="153">
        <v>397.17</v>
      </c>
      <c r="H68" s="152">
        <v>611.62</v>
      </c>
      <c r="I68" s="152">
        <v>718.55000000000007</v>
      </c>
      <c r="J68" s="154">
        <v>654.62</v>
      </c>
      <c r="K68" s="152">
        <v>895.43000000000006</v>
      </c>
      <c r="L68" s="152">
        <v>990.54000000000008</v>
      </c>
      <c r="M68" s="152">
        <v>885.02</v>
      </c>
      <c r="N68" s="152">
        <v>503.57</v>
      </c>
      <c r="O68" s="152">
        <v>704.32</v>
      </c>
      <c r="P68" s="152">
        <v>638.81000000000006</v>
      </c>
      <c r="Q68" s="152">
        <v>502.67</v>
      </c>
      <c r="R68" s="152">
        <v>391.22</v>
      </c>
      <c r="S68" s="154">
        <v>566.16999999999996</v>
      </c>
    </row>
    <row r="69" spans="1:19" ht="12.75" customHeight="1">
      <c r="A69" s="117"/>
      <c r="B69" s="121">
        <v>44</v>
      </c>
      <c r="C69" s="198">
        <v>294.70999999999998</v>
      </c>
      <c r="D69" s="198">
        <v>339.94</v>
      </c>
      <c r="E69" s="152">
        <v>292.85000000000002</v>
      </c>
      <c r="F69" s="152">
        <v>491.27</v>
      </c>
      <c r="G69" s="153">
        <v>402.15000000000003</v>
      </c>
      <c r="H69" s="152">
        <v>626.86</v>
      </c>
      <c r="I69" s="152">
        <v>728.39</v>
      </c>
      <c r="J69" s="154">
        <v>664.01</v>
      </c>
      <c r="K69" s="152">
        <v>918.42000000000007</v>
      </c>
      <c r="L69" s="152">
        <v>991.22</v>
      </c>
      <c r="M69" s="152">
        <v>891.53</v>
      </c>
      <c r="N69" s="152">
        <v>504.82</v>
      </c>
      <c r="O69" s="152">
        <v>706.79</v>
      </c>
      <c r="P69" s="152">
        <v>671.44</v>
      </c>
      <c r="Q69" s="152">
        <v>504.65000000000003</v>
      </c>
      <c r="R69" s="152">
        <v>396.12</v>
      </c>
      <c r="S69" s="154">
        <v>576.31000000000006</v>
      </c>
    </row>
    <row r="70" spans="1:19" ht="12.75" customHeight="1">
      <c r="A70" s="117"/>
      <c r="B70" s="129">
        <v>45</v>
      </c>
      <c r="C70" s="198">
        <v>299.74</v>
      </c>
      <c r="D70" s="199">
        <v>344.67</v>
      </c>
      <c r="E70" s="155">
        <v>295.42</v>
      </c>
      <c r="F70" s="155">
        <v>496.14</v>
      </c>
      <c r="G70" s="156">
        <v>407.17</v>
      </c>
      <c r="H70" s="155">
        <v>627.46</v>
      </c>
      <c r="I70" s="155">
        <v>742.55000000000007</v>
      </c>
      <c r="J70" s="157">
        <v>687.86</v>
      </c>
      <c r="K70" s="155">
        <v>921.86</v>
      </c>
      <c r="L70" s="155">
        <v>991.82</v>
      </c>
      <c r="M70" s="155">
        <v>918.89</v>
      </c>
      <c r="N70" s="155">
        <v>522.66</v>
      </c>
      <c r="O70" s="155">
        <v>707.39</v>
      </c>
      <c r="P70" s="155">
        <v>686.75</v>
      </c>
      <c r="Q70" s="155">
        <v>522.73</v>
      </c>
      <c r="R70" s="155">
        <v>401.06</v>
      </c>
      <c r="S70" s="157">
        <v>588.38</v>
      </c>
    </row>
    <row r="71" spans="1:19" ht="12.75" customHeight="1">
      <c r="A71" s="117"/>
      <c r="B71" s="113">
        <v>46</v>
      </c>
      <c r="C71" s="140">
        <v>304.74</v>
      </c>
      <c r="D71" s="143">
        <v>348.91</v>
      </c>
      <c r="E71" s="143">
        <v>300.55</v>
      </c>
      <c r="F71" s="143">
        <v>497.44</v>
      </c>
      <c r="G71" s="158">
        <v>413.01</v>
      </c>
      <c r="H71" s="143">
        <v>634.27</v>
      </c>
      <c r="I71" s="143">
        <v>743.97</v>
      </c>
      <c r="J71" s="144">
        <v>708.96</v>
      </c>
      <c r="K71" s="143">
        <v>923.72</v>
      </c>
      <c r="L71" s="143">
        <v>993.64</v>
      </c>
      <c r="M71" s="143">
        <v>958.87</v>
      </c>
      <c r="N71" s="143">
        <v>524.47</v>
      </c>
      <c r="O71" s="143">
        <v>714.65</v>
      </c>
      <c r="P71" s="143">
        <v>688.31000000000006</v>
      </c>
      <c r="Q71" s="143">
        <v>523.43000000000006</v>
      </c>
      <c r="R71" s="143">
        <v>406.82</v>
      </c>
      <c r="S71" s="144">
        <v>599.98</v>
      </c>
    </row>
    <row r="72" spans="1:19" ht="12.75" customHeight="1">
      <c r="A72" s="117"/>
      <c r="B72" s="113">
        <v>47</v>
      </c>
      <c r="C72" s="143">
        <v>313.06</v>
      </c>
      <c r="D72" s="143">
        <v>354.07</v>
      </c>
      <c r="E72" s="143">
        <v>305.09000000000003</v>
      </c>
      <c r="F72" s="143">
        <v>498.04</v>
      </c>
      <c r="G72" s="158">
        <v>426.40000000000003</v>
      </c>
      <c r="H72" s="143">
        <v>642.91</v>
      </c>
      <c r="I72" s="143">
        <v>744.57</v>
      </c>
      <c r="J72" s="144">
        <v>726.14</v>
      </c>
      <c r="K72" s="143">
        <v>936.39</v>
      </c>
      <c r="L72" s="143">
        <v>1036.99</v>
      </c>
      <c r="M72" s="143">
        <v>960.52</v>
      </c>
      <c r="N72" s="143">
        <v>530.51</v>
      </c>
      <c r="O72" s="143">
        <v>741.38</v>
      </c>
      <c r="P72" s="143">
        <v>689.18000000000006</v>
      </c>
      <c r="Q72" s="143">
        <v>529.29999999999995</v>
      </c>
      <c r="R72" s="143">
        <v>420.01</v>
      </c>
      <c r="S72" s="144">
        <v>612.12</v>
      </c>
    </row>
    <row r="73" spans="1:19" ht="12.75" customHeight="1">
      <c r="A73" s="117"/>
      <c r="B73" s="113">
        <v>48</v>
      </c>
      <c r="C73" s="143">
        <v>313.90000000000003</v>
      </c>
      <c r="D73" s="143">
        <v>362.21</v>
      </c>
      <c r="E73" s="143">
        <v>308</v>
      </c>
      <c r="F73" s="143">
        <v>511.71000000000004</v>
      </c>
      <c r="G73" s="158">
        <v>429.67</v>
      </c>
      <c r="H73" s="143">
        <v>660.65</v>
      </c>
      <c r="I73" s="143">
        <v>754.11</v>
      </c>
      <c r="J73" s="144">
        <v>736.12</v>
      </c>
      <c r="K73" s="143">
        <v>984.95</v>
      </c>
      <c r="L73" s="143">
        <v>1088.8</v>
      </c>
      <c r="M73" s="143">
        <v>962.25</v>
      </c>
      <c r="N73" s="143">
        <v>533.47</v>
      </c>
      <c r="O73" s="143">
        <v>744.65</v>
      </c>
      <c r="P73" s="143">
        <v>695.42</v>
      </c>
      <c r="Q73" s="143">
        <v>532.32000000000005</v>
      </c>
      <c r="R73" s="143">
        <v>423.22</v>
      </c>
      <c r="S73" s="144">
        <v>624.82000000000005</v>
      </c>
    </row>
    <row r="74" spans="1:19" ht="12.75" customHeight="1">
      <c r="A74" s="117"/>
      <c r="B74" s="113">
        <v>49</v>
      </c>
      <c r="C74" s="143">
        <v>317.57</v>
      </c>
      <c r="D74" s="143">
        <v>363.03000000000003</v>
      </c>
      <c r="E74" s="143">
        <v>312.19</v>
      </c>
      <c r="F74" s="143">
        <v>517.71</v>
      </c>
      <c r="G74" s="158">
        <v>430.27</v>
      </c>
      <c r="H74" s="143">
        <v>663.97</v>
      </c>
      <c r="I74" s="143">
        <v>777.06000000000006</v>
      </c>
      <c r="J74" s="144">
        <v>736.72</v>
      </c>
      <c r="K74" s="143">
        <v>1014.94</v>
      </c>
      <c r="L74" s="143">
        <v>1093.99</v>
      </c>
      <c r="M74" s="143">
        <v>996.66</v>
      </c>
      <c r="N74" s="143">
        <v>535.32000000000005</v>
      </c>
      <c r="O74" s="143">
        <v>765.16</v>
      </c>
      <c r="P74" s="143">
        <v>696.05000000000007</v>
      </c>
      <c r="Q74" s="143">
        <v>534.21</v>
      </c>
      <c r="R74" s="143">
        <v>423.82</v>
      </c>
      <c r="S74" s="144">
        <v>636.83000000000004</v>
      </c>
    </row>
    <row r="75" spans="1:19" ht="12.75" customHeight="1">
      <c r="A75" s="117"/>
      <c r="B75" s="134">
        <v>50</v>
      </c>
      <c r="C75" s="147">
        <v>321.70999999999998</v>
      </c>
      <c r="D75" s="147">
        <v>367.74</v>
      </c>
      <c r="E75" s="147">
        <v>312.79000000000002</v>
      </c>
      <c r="F75" s="147">
        <v>525.34</v>
      </c>
      <c r="G75" s="159">
        <v>433.88</v>
      </c>
      <c r="H75" s="147">
        <v>665.35</v>
      </c>
      <c r="I75" s="147">
        <v>779.36</v>
      </c>
      <c r="J75" s="148">
        <v>749.31000000000006</v>
      </c>
      <c r="K75" s="147">
        <v>1015.85</v>
      </c>
      <c r="L75" s="147">
        <v>1094.98</v>
      </c>
      <c r="M75" s="147">
        <v>1000.11</v>
      </c>
      <c r="N75" s="147">
        <v>537.91999999999996</v>
      </c>
      <c r="O75" s="147">
        <v>767.22</v>
      </c>
      <c r="P75" s="147">
        <v>696.65</v>
      </c>
      <c r="Q75" s="147">
        <v>539.29999999999995</v>
      </c>
      <c r="R75" s="147">
        <v>427.37</v>
      </c>
      <c r="S75" s="148">
        <v>649.77</v>
      </c>
    </row>
    <row r="76" spans="1:19" ht="12.75" customHeight="1">
      <c r="A76" s="117"/>
      <c r="B76" s="136">
        <v>52</v>
      </c>
      <c r="C76" s="197">
        <v>336.19</v>
      </c>
      <c r="D76" s="197">
        <v>380.91</v>
      </c>
      <c r="E76" s="152">
        <v>319.25</v>
      </c>
      <c r="F76" s="152">
        <v>530.43000000000006</v>
      </c>
      <c r="G76" s="153">
        <v>450.19</v>
      </c>
      <c r="H76" s="152">
        <v>714.03</v>
      </c>
      <c r="I76" s="152">
        <v>798.65</v>
      </c>
      <c r="J76" s="154">
        <v>768.78</v>
      </c>
      <c r="K76" s="152">
        <v>1052.06</v>
      </c>
      <c r="L76" s="152">
        <v>1097.33</v>
      </c>
      <c r="M76" s="152">
        <v>1064.92</v>
      </c>
      <c r="N76" s="152">
        <v>560.16999999999996</v>
      </c>
      <c r="O76" s="152">
        <v>773.28</v>
      </c>
      <c r="P76" s="152">
        <v>718.39</v>
      </c>
      <c r="Q76" s="152">
        <v>559.23</v>
      </c>
      <c r="R76" s="152">
        <v>443.44</v>
      </c>
      <c r="S76" s="154">
        <v>663.19</v>
      </c>
    </row>
    <row r="77" spans="1:19" ht="12.75" customHeight="1">
      <c r="A77" s="112"/>
      <c r="B77" s="121">
        <v>54</v>
      </c>
      <c r="C77" s="198">
        <v>339.29</v>
      </c>
      <c r="D77" s="198">
        <v>385.54</v>
      </c>
      <c r="E77" s="152">
        <v>322.01</v>
      </c>
      <c r="F77" s="152">
        <v>547.96</v>
      </c>
      <c r="G77" s="153">
        <v>456.07</v>
      </c>
      <c r="H77" s="152">
        <v>724.86</v>
      </c>
      <c r="I77" s="152">
        <v>815.23</v>
      </c>
      <c r="J77" s="154">
        <v>781</v>
      </c>
      <c r="K77" s="152">
        <v>1065.25</v>
      </c>
      <c r="L77" s="152">
        <v>1143.57</v>
      </c>
      <c r="M77" s="152">
        <v>1066.17</v>
      </c>
      <c r="N77" s="152">
        <v>562.07000000000005</v>
      </c>
      <c r="O77" s="152">
        <v>822.26</v>
      </c>
      <c r="P77" s="152">
        <v>722.15</v>
      </c>
      <c r="Q77" s="152">
        <v>562.07000000000005</v>
      </c>
      <c r="R77" s="152">
        <v>449.23</v>
      </c>
      <c r="S77" s="154">
        <v>687.15</v>
      </c>
    </row>
    <row r="78" spans="1:19" ht="12.75" customHeight="1">
      <c r="A78" s="117"/>
      <c r="B78" s="121">
        <v>56</v>
      </c>
      <c r="C78" s="198">
        <v>347.15000000000003</v>
      </c>
      <c r="D78" s="198">
        <v>394.21000000000004</v>
      </c>
      <c r="E78" s="152">
        <v>328.78000000000003</v>
      </c>
      <c r="F78" s="152">
        <v>550.66</v>
      </c>
      <c r="G78" s="153">
        <v>466.19</v>
      </c>
      <c r="H78" s="152">
        <v>733.49</v>
      </c>
      <c r="I78" s="152">
        <v>836.36</v>
      </c>
      <c r="J78" s="154">
        <v>790.26</v>
      </c>
      <c r="K78" s="152">
        <v>1066.5</v>
      </c>
      <c r="L78" s="152">
        <v>1174.29</v>
      </c>
      <c r="M78" s="152">
        <v>1067.42</v>
      </c>
      <c r="N78" s="152">
        <v>575.83000000000004</v>
      </c>
      <c r="O78" s="152">
        <v>823.51</v>
      </c>
      <c r="P78" s="152">
        <v>724.21</v>
      </c>
      <c r="Q78" s="152">
        <v>575.49</v>
      </c>
      <c r="R78" s="152">
        <v>459.19</v>
      </c>
      <c r="S78" s="154">
        <v>711.93000000000006</v>
      </c>
    </row>
    <row r="79" spans="1:19" ht="12.75" customHeight="1">
      <c r="A79" s="112"/>
      <c r="B79" s="121">
        <v>58</v>
      </c>
      <c r="C79" s="198">
        <v>355.01</v>
      </c>
      <c r="D79" s="198">
        <v>402.89</v>
      </c>
      <c r="E79" s="152">
        <v>335.43</v>
      </c>
      <c r="F79" s="152">
        <v>553.4</v>
      </c>
      <c r="G79" s="153">
        <v>476.3</v>
      </c>
      <c r="H79" s="152">
        <v>742.67</v>
      </c>
      <c r="I79" s="152">
        <v>857.51</v>
      </c>
      <c r="J79" s="154">
        <v>800.87</v>
      </c>
      <c r="K79" s="152">
        <v>1067.75</v>
      </c>
      <c r="L79" s="152">
        <v>1205.02</v>
      </c>
      <c r="M79" s="152">
        <v>1069.58</v>
      </c>
      <c r="N79" s="152">
        <v>589.59</v>
      </c>
      <c r="O79" s="152">
        <v>824.76</v>
      </c>
      <c r="P79" s="152">
        <v>726.27</v>
      </c>
      <c r="Q79" s="152">
        <v>590.41</v>
      </c>
      <c r="R79" s="152">
        <v>469.16</v>
      </c>
      <c r="S79" s="154">
        <v>736.88</v>
      </c>
    </row>
    <row r="80" spans="1:19" ht="12.75" customHeight="1">
      <c r="A80" s="117"/>
      <c r="B80" s="137">
        <v>60</v>
      </c>
      <c r="C80" s="199">
        <v>363</v>
      </c>
      <c r="D80" s="199">
        <v>422.34000000000003</v>
      </c>
      <c r="E80" s="155">
        <v>336.68</v>
      </c>
      <c r="F80" s="155">
        <v>584.26</v>
      </c>
      <c r="G80" s="156">
        <v>485.1</v>
      </c>
      <c r="H80" s="155">
        <v>752.19</v>
      </c>
      <c r="I80" s="155">
        <v>859.26</v>
      </c>
      <c r="J80" s="157">
        <v>812.42000000000007</v>
      </c>
      <c r="K80" s="155">
        <v>1069</v>
      </c>
      <c r="L80" s="155">
        <v>1206.8600000000001</v>
      </c>
      <c r="M80" s="155">
        <v>1070.83</v>
      </c>
      <c r="N80" s="155">
        <v>610.48</v>
      </c>
      <c r="O80" s="155">
        <v>836.91</v>
      </c>
      <c r="P80" s="155">
        <v>737.05000000000007</v>
      </c>
      <c r="Q80" s="155">
        <v>610.41999999999996</v>
      </c>
      <c r="R80" s="155">
        <v>477.82</v>
      </c>
      <c r="S80" s="157">
        <v>761.79</v>
      </c>
    </row>
    <row r="81" spans="1:19" ht="12.75" customHeight="1">
      <c r="A81" s="117"/>
      <c r="B81" s="138">
        <v>62</v>
      </c>
      <c r="C81" s="140">
        <v>371.2</v>
      </c>
      <c r="D81" s="140">
        <v>430.04</v>
      </c>
      <c r="E81" s="143">
        <v>347.08</v>
      </c>
      <c r="F81" s="143">
        <v>590.83000000000004</v>
      </c>
      <c r="G81" s="158">
        <v>495.54</v>
      </c>
      <c r="H81" s="143">
        <v>755.22</v>
      </c>
      <c r="I81" s="143">
        <v>874.30000000000007</v>
      </c>
      <c r="J81" s="144">
        <v>821.58</v>
      </c>
      <c r="K81" s="143">
        <v>1077.5</v>
      </c>
      <c r="L81" s="143">
        <v>1208.1100000000001</v>
      </c>
      <c r="M81" s="143">
        <v>1072.08</v>
      </c>
      <c r="N81" s="143">
        <v>634.19000000000005</v>
      </c>
      <c r="O81" s="143">
        <v>888.37</v>
      </c>
      <c r="P81" s="143">
        <v>738.46</v>
      </c>
      <c r="Q81" s="143">
        <v>632.94000000000005</v>
      </c>
      <c r="R81" s="143">
        <v>488.11</v>
      </c>
      <c r="S81" s="144">
        <v>786.86</v>
      </c>
    </row>
    <row r="82" spans="1:19" ht="12.75" customHeight="1">
      <c r="A82" s="117"/>
      <c r="B82" s="113">
        <v>64</v>
      </c>
      <c r="C82" s="143">
        <v>386.64</v>
      </c>
      <c r="D82" s="143">
        <v>434.49</v>
      </c>
      <c r="E82" s="143">
        <v>350.66</v>
      </c>
      <c r="F82" s="143">
        <v>597.24</v>
      </c>
      <c r="G82" s="158">
        <v>511.38</v>
      </c>
      <c r="H82" s="143">
        <v>756.47</v>
      </c>
      <c r="I82" s="143">
        <v>880.24</v>
      </c>
      <c r="J82" s="144">
        <v>835.96</v>
      </c>
      <c r="K82" s="143">
        <v>1078.75</v>
      </c>
      <c r="L82" s="143">
        <v>1209.3600000000001</v>
      </c>
      <c r="M82" s="143">
        <v>1110.1600000000001</v>
      </c>
      <c r="N82" s="143">
        <v>645.78</v>
      </c>
      <c r="O82" s="143">
        <v>893.22</v>
      </c>
      <c r="P82" s="143">
        <v>741.93000000000006</v>
      </c>
      <c r="Q82" s="143">
        <v>644.37</v>
      </c>
      <c r="R82" s="143">
        <v>503.71000000000004</v>
      </c>
      <c r="S82" s="144">
        <v>811.11</v>
      </c>
    </row>
    <row r="83" spans="1:19" ht="12.75" customHeight="1">
      <c r="A83" s="117"/>
      <c r="B83" s="113">
        <v>66</v>
      </c>
      <c r="C83" s="143">
        <v>391.34000000000003</v>
      </c>
      <c r="D83" s="143">
        <v>438.73</v>
      </c>
      <c r="E83" s="143">
        <v>356.66</v>
      </c>
      <c r="F83" s="143">
        <v>608.19000000000005</v>
      </c>
      <c r="G83" s="158">
        <v>517.04999999999995</v>
      </c>
      <c r="H83" s="143">
        <v>799.26</v>
      </c>
      <c r="I83" s="143">
        <v>886.34</v>
      </c>
      <c r="J83" s="144">
        <v>837.48</v>
      </c>
      <c r="K83" s="143">
        <v>1080</v>
      </c>
      <c r="L83" s="143">
        <v>1242.03</v>
      </c>
      <c r="M83" s="143">
        <v>1133.98</v>
      </c>
      <c r="N83" s="143">
        <v>657.18000000000006</v>
      </c>
      <c r="O83" s="143">
        <v>905.54</v>
      </c>
      <c r="P83" s="143">
        <v>745.44</v>
      </c>
      <c r="Q83" s="143">
        <v>655.7</v>
      </c>
      <c r="R83" s="143">
        <v>509.3</v>
      </c>
      <c r="S83" s="144">
        <v>835.31000000000006</v>
      </c>
    </row>
    <row r="84" spans="1:19" ht="12.75" customHeight="1">
      <c r="A84" s="117"/>
      <c r="B84" s="113">
        <v>68</v>
      </c>
      <c r="C84" s="143">
        <v>395.83</v>
      </c>
      <c r="D84" s="143">
        <v>446.73</v>
      </c>
      <c r="E84" s="143">
        <v>362.66</v>
      </c>
      <c r="F84" s="143">
        <v>614.07000000000005</v>
      </c>
      <c r="G84" s="158">
        <v>527.44000000000005</v>
      </c>
      <c r="H84" s="143">
        <v>809.17000000000007</v>
      </c>
      <c r="I84" s="143">
        <v>892.45</v>
      </c>
      <c r="J84" s="144">
        <v>851.2</v>
      </c>
      <c r="K84" s="143">
        <v>1094.8399999999999</v>
      </c>
      <c r="L84" s="143">
        <v>1243.28</v>
      </c>
      <c r="M84" s="143">
        <v>1171</v>
      </c>
      <c r="N84" s="143">
        <v>668.59</v>
      </c>
      <c r="O84" s="143">
        <v>933.99</v>
      </c>
      <c r="P84" s="143">
        <v>748.97</v>
      </c>
      <c r="Q84" s="143">
        <v>667.21</v>
      </c>
      <c r="R84" s="143">
        <v>519.53</v>
      </c>
      <c r="S84" s="144">
        <v>860.27</v>
      </c>
    </row>
    <row r="85" spans="1:19" ht="12.75" customHeight="1">
      <c r="A85" s="117"/>
      <c r="B85" s="118">
        <v>70</v>
      </c>
      <c r="C85" s="147">
        <v>404.03000000000003</v>
      </c>
      <c r="D85" s="147">
        <v>454.93</v>
      </c>
      <c r="E85" s="147">
        <v>368.58</v>
      </c>
      <c r="F85" s="147">
        <v>620.03</v>
      </c>
      <c r="G85" s="159">
        <v>537.99</v>
      </c>
      <c r="H85" s="147">
        <v>810.42000000000007</v>
      </c>
      <c r="I85" s="147">
        <v>898.56000000000006</v>
      </c>
      <c r="J85" s="148">
        <v>863.27</v>
      </c>
      <c r="K85" s="147">
        <v>1099.01</v>
      </c>
      <c r="L85" s="147">
        <v>1244.53</v>
      </c>
      <c r="M85" s="147">
        <v>1174.4000000000001</v>
      </c>
      <c r="N85" s="147">
        <v>679.97</v>
      </c>
      <c r="O85" s="147">
        <v>957.52</v>
      </c>
      <c r="P85" s="147">
        <v>752.47</v>
      </c>
      <c r="Q85" s="147">
        <v>678.53</v>
      </c>
      <c r="R85" s="147">
        <v>529.91999999999996</v>
      </c>
      <c r="S85" s="148">
        <v>884.75</v>
      </c>
    </row>
    <row r="86" spans="1:19" ht="12.75" customHeight="1">
      <c r="A86" s="117"/>
      <c r="B86" s="121">
        <v>72</v>
      </c>
      <c r="C86" s="197">
        <v>415.84000000000003</v>
      </c>
      <c r="D86" s="197">
        <v>463.21000000000004</v>
      </c>
      <c r="E86" s="152">
        <v>374.59000000000003</v>
      </c>
      <c r="F86" s="152">
        <v>637.82000000000005</v>
      </c>
      <c r="G86" s="153">
        <v>549.11</v>
      </c>
      <c r="H86" s="152">
        <v>811.67000000000007</v>
      </c>
      <c r="I86" s="152">
        <v>904.65</v>
      </c>
      <c r="J86" s="154">
        <v>872.31000000000006</v>
      </c>
      <c r="K86" s="149">
        <v>1100.26</v>
      </c>
      <c r="L86" s="149">
        <v>1245.78</v>
      </c>
      <c r="M86" s="149">
        <v>1180.1300000000001</v>
      </c>
      <c r="N86" s="149">
        <v>691.37</v>
      </c>
      <c r="O86" s="149">
        <v>963.89</v>
      </c>
      <c r="P86" s="149">
        <v>755.98</v>
      </c>
      <c r="Q86" s="149">
        <v>689.93000000000006</v>
      </c>
      <c r="R86" s="149">
        <v>540.88</v>
      </c>
      <c r="S86" s="151">
        <v>909.18000000000006</v>
      </c>
    </row>
    <row r="87" spans="1:19" ht="12.75" customHeight="1">
      <c r="A87" s="117"/>
      <c r="B87" s="125">
        <v>74</v>
      </c>
      <c r="C87" s="198">
        <v>426.02</v>
      </c>
      <c r="D87" s="198">
        <v>474.35</v>
      </c>
      <c r="E87" s="152">
        <v>380.57</v>
      </c>
      <c r="F87" s="152">
        <v>639.07000000000005</v>
      </c>
      <c r="G87" s="153">
        <v>558.95000000000005</v>
      </c>
      <c r="H87" s="152">
        <v>812.92000000000007</v>
      </c>
      <c r="I87" s="152">
        <v>910.74</v>
      </c>
      <c r="J87" s="154">
        <v>877.99</v>
      </c>
      <c r="K87" s="152">
        <v>1122.25</v>
      </c>
      <c r="L87" s="152">
        <v>1247.03</v>
      </c>
      <c r="M87" s="152">
        <v>1181.3800000000001</v>
      </c>
      <c r="N87" s="152">
        <v>702.78</v>
      </c>
      <c r="O87" s="152">
        <v>965.14</v>
      </c>
      <c r="P87" s="152">
        <v>759.48</v>
      </c>
      <c r="Q87" s="152">
        <v>701.33</v>
      </c>
      <c r="R87" s="152">
        <v>550.57000000000005</v>
      </c>
      <c r="S87" s="154">
        <v>933.67000000000007</v>
      </c>
    </row>
    <row r="88" spans="1:19" ht="12.75" customHeight="1">
      <c r="A88" s="117"/>
      <c r="B88" s="125">
        <v>76</v>
      </c>
      <c r="C88" s="198">
        <v>431.16</v>
      </c>
      <c r="D88" s="198">
        <v>486.33</v>
      </c>
      <c r="E88" s="152">
        <v>386.51</v>
      </c>
      <c r="F88" s="152">
        <v>640.32000000000005</v>
      </c>
      <c r="G88" s="153">
        <v>569.39</v>
      </c>
      <c r="H88" s="152">
        <v>814.17000000000007</v>
      </c>
      <c r="I88" s="153">
        <v>916.85</v>
      </c>
      <c r="J88" s="154">
        <v>887.5</v>
      </c>
      <c r="K88" s="152">
        <v>1123.5</v>
      </c>
      <c r="L88" s="152">
        <v>1248.28</v>
      </c>
      <c r="M88" s="152">
        <v>1223.46</v>
      </c>
      <c r="N88" s="152">
        <v>714.17</v>
      </c>
      <c r="O88" s="152">
        <v>966.39</v>
      </c>
      <c r="P88" s="152">
        <v>763.02</v>
      </c>
      <c r="Q88" s="152">
        <v>712.46</v>
      </c>
      <c r="R88" s="152">
        <v>560.85</v>
      </c>
      <c r="S88" s="154">
        <v>958.33</v>
      </c>
    </row>
    <row r="89" spans="1:19" ht="12.75" customHeight="1">
      <c r="A89" s="117"/>
      <c r="B89" s="125">
        <v>78</v>
      </c>
      <c r="C89" s="198">
        <v>434.66</v>
      </c>
      <c r="D89" s="198">
        <v>487.81</v>
      </c>
      <c r="E89" s="152">
        <v>392.51</v>
      </c>
      <c r="F89" s="152">
        <v>641.57000000000005</v>
      </c>
      <c r="G89" s="153">
        <v>579.02</v>
      </c>
      <c r="H89" s="152">
        <v>835.57</v>
      </c>
      <c r="I89" s="153">
        <v>922.94</v>
      </c>
      <c r="J89" s="154">
        <v>899.73</v>
      </c>
      <c r="K89" s="152">
        <v>1126.18</v>
      </c>
      <c r="L89" s="152">
        <v>1249.53</v>
      </c>
      <c r="M89" s="152">
        <v>1227.93</v>
      </c>
      <c r="N89" s="152">
        <v>725.56000000000006</v>
      </c>
      <c r="O89" s="152">
        <v>967.64</v>
      </c>
      <c r="P89" s="152">
        <v>766.51</v>
      </c>
      <c r="Q89" s="152">
        <v>724.08</v>
      </c>
      <c r="R89" s="152">
        <v>570.33000000000004</v>
      </c>
      <c r="S89" s="154">
        <v>982.76</v>
      </c>
    </row>
    <row r="90" spans="1:19" ht="12.75" customHeight="1">
      <c r="B90" s="125">
        <v>80</v>
      </c>
      <c r="C90" s="199">
        <v>438.19</v>
      </c>
      <c r="D90" s="199">
        <v>489.06</v>
      </c>
      <c r="E90" s="155">
        <v>403.67</v>
      </c>
      <c r="F90" s="155">
        <v>656.51</v>
      </c>
      <c r="G90" s="156">
        <v>587.55000000000007</v>
      </c>
      <c r="H90" s="155">
        <v>839.72</v>
      </c>
      <c r="I90" s="156">
        <v>929.06000000000006</v>
      </c>
      <c r="J90" s="157">
        <v>905.42000000000007</v>
      </c>
      <c r="K90" s="155">
        <v>1180.72</v>
      </c>
      <c r="L90" s="155">
        <v>1308.1500000000001</v>
      </c>
      <c r="M90" s="155">
        <v>1229.18</v>
      </c>
      <c r="N90" s="155">
        <v>736.96</v>
      </c>
      <c r="O90" s="155">
        <v>968.89</v>
      </c>
      <c r="P90" s="155">
        <v>770.04</v>
      </c>
      <c r="Q90" s="155">
        <v>735.87</v>
      </c>
      <c r="R90" s="155">
        <v>578.73</v>
      </c>
      <c r="S90" s="157">
        <v>1006.61</v>
      </c>
    </row>
    <row r="91" spans="1:19" ht="12.75" customHeight="1">
      <c r="B91" s="109">
        <v>82</v>
      </c>
      <c r="C91" s="140">
        <v>441.71000000000004</v>
      </c>
      <c r="D91" s="140">
        <v>490.31</v>
      </c>
      <c r="E91" s="143">
        <v>409.83</v>
      </c>
      <c r="F91" s="143">
        <v>662.53</v>
      </c>
      <c r="G91" s="158">
        <v>603.09</v>
      </c>
      <c r="H91" s="143">
        <v>842.07</v>
      </c>
      <c r="I91" s="158">
        <v>935.15</v>
      </c>
      <c r="J91" s="144">
        <v>906.67000000000007</v>
      </c>
      <c r="K91" s="143">
        <v>1181.97</v>
      </c>
      <c r="L91" s="143">
        <v>1315.88</v>
      </c>
      <c r="M91" s="143">
        <v>1230.43</v>
      </c>
      <c r="N91" s="143">
        <v>748.36</v>
      </c>
      <c r="O91" s="143">
        <v>972.23</v>
      </c>
      <c r="P91" s="143">
        <v>773.54</v>
      </c>
      <c r="Q91" s="143">
        <v>746.72</v>
      </c>
      <c r="R91" s="143">
        <v>594.04</v>
      </c>
      <c r="S91" s="144">
        <v>1026.1400000000001</v>
      </c>
    </row>
    <row r="92" spans="1:19" ht="12.75" customHeight="1">
      <c r="B92" s="160">
        <v>84</v>
      </c>
      <c r="C92" s="143">
        <v>445.23</v>
      </c>
      <c r="D92" s="143">
        <v>491.56</v>
      </c>
      <c r="E92" s="143">
        <v>411.08</v>
      </c>
      <c r="F92" s="143">
        <v>663.91</v>
      </c>
      <c r="G92" s="158">
        <v>604.64</v>
      </c>
      <c r="H92" s="143">
        <v>847.79</v>
      </c>
      <c r="I92" s="158">
        <v>941.27</v>
      </c>
      <c r="J92" s="144">
        <v>922.59</v>
      </c>
      <c r="K92" s="143">
        <v>1183.22</v>
      </c>
      <c r="L92" s="143">
        <v>1362.3600000000001</v>
      </c>
      <c r="M92" s="143">
        <v>1231.68</v>
      </c>
      <c r="N92" s="143">
        <v>759.76</v>
      </c>
      <c r="O92" s="143">
        <v>973.48</v>
      </c>
      <c r="P92" s="143">
        <v>777.07</v>
      </c>
      <c r="Q92" s="143">
        <v>757.99</v>
      </c>
      <c r="R92" s="143">
        <v>595.57000000000005</v>
      </c>
      <c r="S92" s="144">
        <v>1045.3800000000001</v>
      </c>
    </row>
    <row r="93" spans="1:19" ht="12.75" customHeight="1">
      <c r="B93" s="160">
        <v>86</v>
      </c>
      <c r="C93" s="143">
        <v>448.74</v>
      </c>
      <c r="D93" s="143">
        <v>492.81</v>
      </c>
      <c r="E93" s="143">
        <v>427.31</v>
      </c>
      <c r="F93" s="143">
        <v>665.16</v>
      </c>
      <c r="G93" s="158">
        <v>613.16</v>
      </c>
      <c r="H93" s="143">
        <v>850.11</v>
      </c>
      <c r="I93" s="158">
        <v>947.35</v>
      </c>
      <c r="J93" s="144">
        <v>931.77</v>
      </c>
      <c r="K93" s="143">
        <v>1184.47</v>
      </c>
      <c r="L93" s="143">
        <v>1369.4</v>
      </c>
      <c r="M93" s="143">
        <v>1283.2</v>
      </c>
      <c r="N93" s="143">
        <v>771.16</v>
      </c>
      <c r="O93" s="143">
        <v>974.73</v>
      </c>
      <c r="P93" s="143">
        <v>780.58</v>
      </c>
      <c r="Q93" s="143">
        <v>769.44</v>
      </c>
      <c r="R93" s="143">
        <v>603.96</v>
      </c>
      <c r="S93" s="144">
        <v>1054.08</v>
      </c>
    </row>
    <row r="94" spans="1:19" ht="12.75" customHeight="1">
      <c r="B94" s="160">
        <v>88</v>
      </c>
      <c r="C94" s="143">
        <v>452.27</v>
      </c>
      <c r="D94" s="143">
        <v>494.06</v>
      </c>
      <c r="E94" s="143">
        <v>437.34000000000003</v>
      </c>
      <c r="F94" s="143">
        <v>673.58</v>
      </c>
      <c r="G94" s="158">
        <v>621.75</v>
      </c>
      <c r="H94" s="143">
        <v>855.98</v>
      </c>
      <c r="I94" s="158">
        <v>953.47</v>
      </c>
      <c r="J94" s="144">
        <v>933.17000000000007</v>
      </c>
      <c r="K94" s="143">
        <v>1185.72</v>
      </c>
      <c r="L94" s="143">
        <v>1374.04</v>
      </c>
      <c r="M94" s="143">
        <v>1293.8399999999999</v>
      </c>
      <c r="N94" s="143">
        <v>782.55000000000007</v>
      </c>
      <c r="O94" s="143">
        <v>1028.1200000000001</v>
      </c>
      <c r="P94" s="143">
        <v>784.08</v>
      </c>
      <c r="Q94" s="143">
        <v>780.72</v>
      </c>
      <c r="R94" s="143">
        <v>612.41999999999996</v>
      </c>
      <c r="S94" s="144">
        <v>1080.22</v>
      </c>
    </row>
    <row r="95" spans="1:19" ht="12.75" customHeight="1">
      <c r="B95" s="118">
        <v>90</v>
      </c>
      <c r="C95" s="147">
        <v>455.79</v>
      </c>
      <c r="D95" s="147">
        <v>495.31</v>
      </c>
      <c r="E95" s="147">
        <v>438.59000000000003</v>
      </c>
      <c r="F95" s="147">
        <v>681.93000000000006</v>
      </c>
      <c r="G95" s="159">
        <v>636.86</v>
      </c>
      <c r="H95" s="147">
        <v>857.25</v>
      </c>
      <c r="I95" s="159">
        <v>959.54</v>
      </c>
      <c r="J95" s="148">
        <v>934.42000000000007</v>
      </c>
      <c r="K95" s="147">
        <v>1186.97</v>
      </c>
      <c r="L95" s="147">
        <v>1383.39</v>
      </c>
      <c r="M95" s="147">
        <v>1295.0899999999999</v>
      </c>
      <c r="N95" s="147">
        <v>793.95</v>
      </c>
      <c r="O95" s="147">
        <v>1088.21</v>
      </c>
      <c r="P95" s="147">
        <v>787.61</v>
      </c>
      <c r="Q95" s="147">
        <v>792.18000000000006</v>
      </c>
      <c r="R95" s="147">
        <v>627.31000000000006</v>
      </c>
      <c r="S95" s="148">
        <v>1104</v>
      </c>
    </row>
    <row r="97" spans="1:19">
      <c r="A97" s="139"/>
      <c r="B97" s="139" t="s">
        <v>6</v>
      </c>
      <c r="C97" s="139"/>
    </row>
    <row r="102" spans="1:19" ht="18" customHeight="1"/>
    <row r="103" spans="1:19">
      <c r="I103" s="89"/>
      <c r="K103" s="89"/>
      <c r="L103" s="89"/>
      <c r="M103" s="89"/>
      <c r="O103" s="90"/>
      <c r="R103" s="90" t="str">
        <f>+R53</f>
        <v>2018 Rates</v>
      </c>
    </row>
    <row r="104" spans="1:19" ht="14.25" customHeight="1"/>
    <row r="105" spans="1:19" ht="12" customHeight="1"/>
    <row r="106" spans="1:19" ht="24.6">
      <c r="B106" s="91" t="s">
        <v>18</v>
      </c>
      <c r="C106" s="91"/>
      <c r="E106" s="91"/>
      <c r="H106" s="92"/>
      <c r="I106" s="91"/>
    </row>
    <row r="107" spans="1:19" ht="12.75" customHeight="1">
      <c r="B107" s="91"/>
      <c r="C107" s="91"/>
      <c r="E107" s="91"/>
      <c r="H107" s="92"/>
      <c r="I107" s="91"/>
    </row>
    <row r="108" spans="1:19" ht="32.4">
      <c r="B108" s="93" t="s">
        <v>38</v>
      </c>
      <c r="C108" s="94"/>
      <c r="D108" s="94"/>
      <c r="E108" s="94"/>
      <c r="F108" s="94"/>
      <c r="G108" s="94"/>
      <c r="H108" s="95"/>
      <c r="I108" s="94"/>
      <c r="K108" s="94"/>
      <c r="L108" s="94"/>
      <c r="M108" s="94"/>
      <c r="N108" s="94"/>
      <c r="O108" s="94"/>
      <c r="P108" s="94"/>
      <c r="Q108" s="94"/>
    </row>
    <row r="109" spans="1:19" ht="12.75" customHeight="1">
      <c r="B109" s="96"/>
      <c r="C109" s="94"/>
      <c r="D109" s="94"/>
      <c r="E109" s="94"/>
      <c r="F109" s="94"/>
      <c r="G109" s="94"/>
      <c r="H109" s="95"/>
      <c r="I109" s="94"/>
      <c r="K109" s="94"/>
      <c r="L109" s="94"/>
      <c r="M109" s="94"/>
      <c r="N109" s="94"/>
      <c r="O109" s="94"/>
      <c r="P109" s="94"/>
      <c r="Q109" s="94"/>
    </row>
    <row r="110" spans="1:19" ht="12.75" customHeight="1">
      <c r="B110" s="93"/>
      <c r="C110" s="94"/>
      <c r="D110" s="94"/>
      <c r="E110" s="94"/>
      <c r="F110" s="94"/>
      <c r="G110" s="94"/>
      <c r="H110" s="95"/>
      <c r="I110" s="94"/>
      <c r="K110" s="94"/>
      <c r="L110" s="94"/>
      <c r="M110" s="94"/>
      <c r="N110" s="94"/>
      <c r="O110" s="94"/>
      <c r="P110" s="94"/>
      <c r="Q110" s="94"/>
    </row>
    <row r="111" spans="1:19" ht="12.75" customHeight="1">
      <c r="B111" s="95"/>
      <c r="C111" s="94"/>
      <c r="D111" s="94"/>
      <c r="E111" s="94"/>
      <c r="F111" s="94"/>
      <c r="G111" s="94"/>
      <c r="H111" s="95"/>
      <c r="I111" s="94"/>
      <c r="K111" s="94"/>
      <c r="L111" s="94"/>
      <c r="M111" s="94"/>
      <c r="N111" s="94"/>
      <c r="O111" s="94"/>
      <c r="P111" s="94"/>
      <c r="Q111" s="94"/>
    </row>
    <row r="112" spans="1:19" ht="12.75" customHeight="1">
      <c r="B112" s="201" t="s">
        <v>3</v>
      </c>
      <c r="C112" s="202">
        <f>C$9</f>
        <v>71</v>
      </c>
      <c r="D112" s="202">
        <f t="shared" ref="D112:S112" si="1">D$9</f>
        <v>72</v>
      </c>
      <c r="E112" s="202">
        <f t="shared" si="1"/>
        <v>74</v>
      </c>
      <c r="F112" s="202" t="str">
        <f t="shared" si="1"/>
        <v>601/631</v>
      </c>
      <c r="G112" s="202" t="str">
        <f t="shared" si="1"/>
        <v>602/632</v>
      </c>
      <c r="H112" s="202" t="str">
        <f t="shared" si="1"/>
        <v>603/633</v>
      </c>
      <c r="I112" s="202" t="str">
        <f t="shared" si="1"/>
        <v>604/634</v>
      </c>
      <c r="J112" s="202" t="str">
        <f t="shared" si="1"/>
        <v>605/635</v>
      </c>
      <c r="K112" s="202" t="str">
        <f t="shared" si="1"/>
        <v>606/636</v>
      </c>
      <c r="L112" s="202" t="str">
        <f t="shared" si="1"/>
        <v>607/637</v>
      </c>
      <c r="M112" s="202" t="str">
        <f t="shared" si="1"/>
        <v>608/638</v>
      </c>
      <c r="N112" s="202" t="str">
        <f t="shared" si="1"/>
        <v>609/639</v>
      </c>
      <c r="O112" s="202" t="str">
        <f t="shared" si="1"/>
        <v>611/641</v>
      </c>
      <c r="P112" s="202" t="str">
        <f t="shared" si="1"/>
        <v>612/642</v>
      </c>
      <c r="Q112" s="202" t="str">
        <f t="shared" si="1"/>
        <v>613/643</v>
      </c>
      <c r="R112" s="202">
        <f t="shared" si="1"/>
        <v>620</v>
      </c>
      <c r="S112" s="202">
        <f t="shared" si="1"/>
        <v>621</v>
      </c>
    </row>
    <row r="113" spans="1:19" ht="12.75" customHeight="1">
      <c r="A113" s="94"/>
      <c r="B113" s="100" t="s">
        <v>26</v>
      </c>
      <c r="C113" s="101">
        <v>459.33</v>
      </c>
      <c r="D113" s="101">
        <v>496.56</v>
      </c>
      <c r="E113" s="101">
        <v>442.83</v>
      </c>
      <c r="F113" s="101">
        <v>695.27</v>
      </c>
      <c r="G113" s="101">
        <v>638.79</v>
      </c>
      <c r="H113" s="101">
        <v>858.5</v>
      </c>
      <c r="I113" s="101">
        <v>965.65</v>
      </c>
      <c r="J113" s="102">
        <v>946.87</v>
      </c>
      <c r="K113" s="101">
        <v>1188.22</v>
      </c>
      <c r="L113" s="101">
        <v>1385.1000000000001</v>
      </c>
      <c r="M113" s="101">
        <v>1309.6600000000001</v>
      </c>
      <c r="N113" s="101">
        <v>805.35</v>
      </c>
      <c r="O113" s="101">
        <v>1094.1600000000001</v>
      </c>
      <c r="P113" s="101">
        <v>791.1</v>
      </c>
      <c r="Q113" s="101">
        <v>803.55000000000007</v>
      </c>
      <c r="R113" s="101">
        <v>629.21</v>
      </c>
      <c r="S113" s="102">
        <v>1127.73</v>
      </c>
    </row>
    <row r="114" spans="1:19" ht="12.75" customHeight="1">
      <c r="A114" s="103"/>
      <c r="B114" s="109">
        <v>94</v>
      </c>
      <c r="C114" s="140">
        <v>462.86</v>
      </c>
      <c r="D114" s="140">
        <v>497.81</v>
      </c>
      <c r="E114" s="141">
        <v>444.25</v>
      </c>
      <c r="F114" s="141">
        <v>710.11</v>
      </c>
      <c r="G114" s="141">
        <v>650.63</v>
      </c>
      <c r="H114" s="141">
        <v>859.75</v>
      </c>
      <c r="I114" s="141">
        <v>971.75</v>
      </c>
      <c r="J114" s="141">
        <v>951.30000000000007</v>
      </c>
      <c r="K114" s="141">
        <v>1189.47</v>
      </c>
      <c r="L114" s="141">
        <v>1386.3500000000001</v>
      </c>
      <c r="M114" s="141">
        <v>1319.79</v>
      </c>
      <c r="N114" s="141">
        <v>816.75</v>
      </c>
      <c r="O114" s="141">
        <v>1095.4100000000001</v>
      </c>
      <c r="P114" s="141">
        <v>794.62</v>
      </c>
      <c r="Q114" s="141">
        <v>814.86</v>
      </c>
      <c r="R114" s="141">
        <v>640.87</v>
      </c>
      <c r="S114" s="141">
        <v>1151.33</v>
      </c>
    </row>
    <row r="115" spans="1:19" s="146" customFormat="1" ht="12.75" customHeight="1">
      <c r="A115" s="142"/>
      <c r="B115" s="113">
        <v>96</v>
      </c>
      <c r="C115" s="143">
        <v>466.17</v>
      </c>
      <c r="D115" s="143">
        <v>499.06</v>
      </c>
      <c r="E115" s="144">
        <v>453.86</v>
      </c>
      <c r="F115" s="144">
        <v>717.30000000000007</v>
      </c>
      <c r="G115" s="144">
        <v>655.89</v>
      </c>
      <c r="H115" s="144">
        <v>861</v>
      </c>
      <c r="I115" s="143">
        <v>977.85</v>
      </c>
      <c r="J115" s="145">
        <v>952.55000000000007</v>
      </c>
      <c r="K115" s="143">
        <v>1190.72</v>
      </c>
      <c r="L115" s="143">
        <v>1387.6000000000001</v>
      </c>
      <c r="M115" s="143">
        <v>1323.8700000000001</v>
      </c>
      <c r="N115" s="143">
        <v>828.15</v>
      </c>
      <c r="O115" s="143">
        <v>1096.6600000000001</v>
      </c>
      <c r="P115" s="143">
        <v>796.15</v>
      </c>
      <c r="Q115" s="143">
        <v>826.33</v>
      </c>
      <c r="R115" s="143">
        <v>646.05000000000007</v>
      </c>
      <c r="S115" s="144">
        <v>1164.17</v>
      </c>
    </row>
    <row r="116" spans="1:19" ht="12.75" customHeight="1">
      <c r="A116" s="112"/>
      <c r="B116" s="113">
        <v>98</v>
      </c>
      <c r="C116" s="143">
        <v>467.42</v>
      </c>
      <c r="D116" s="143">
        <v>500.31</v>
      </c>
      <c r="E116" s="144">
        <v>455.11</v>
      </c>
      <c r="F116" s="143">
        <v>718.55000000000007</v>
      </c>
      <c r="G116" s="145">
        <v>664.46</v>
      </c>
      <c r="H116" s="144">
        <v>862.25</v>
      </c>
      <c r="I116" s="144">
        <v>983.96</v>
      </c>
      <c r="J116" s="144">
        <v>955</v>
      </c>
      <c r="K116" s="144">
        <v>1191.97</v>
      </c>
      <c r="L116" s="144">
        <v>1388.8500000000001</v>
      </c>
      <c r="M116" s="144">
        <v>1325.1200000000001</v>
      </c>
      <c r="N116" s="144">
        <v>836.98</v>
      </c>
      <c r="O116" s="144">
        <v>1097.9100000000001</v>
      </c>
      <c r="P116" s="144">
        <v>805.89</v>
      </c>
      <c r="Q116" s="144">
        <v>836.39</v>
      </c>
      <c r="R116" s="144">
        <v>654.5</v>
      </c>
      <c r="S116" s="144">
        <v>1165.77</v>
      </c>
    </row>
    <row r="117" spans="1:19" ht="12.75" customHeight="1">
      <c r="A117" s="117"/>
      <c r="B117" s="118">
        <v>100</v>
      </c>
      <c r="C117" s="147">
        <v>468.67</v>
      </c>
      <c r="D117" s="147">
        <v>501.56</v>
      </c>
      <c r="E117" s="148">
        <v>493.85</v>
      </c>
      <c r="F117" s="144">
        <v>722.48</v>
      </c>
      <c r="G117" s="144">
        <v>701.06000000000006</v>
      </c>
      <c r="H117" s="144">
        <v>863.5</v>
      </c>
      <c r="I117" s="144">
        <v>986.94</v>
      </c>
      <c r="J117" s="148">
        <v>972.03</v>
      </c>
      <c r="K117" s="144">
        <v>1255.6200000000001</v>
      </c>
      <c r="L117" s="144">
        <v>1460.46</v>
      </c>
      <c r="M117" s="144">
        <v>1379.84</v>
      </c>
      <c r="N117" s="144">
        <v>838.23</v>
      </c>
      <c r="O117" s="144">
        <v>1135.26</v>
      </c>
      <c r="P117" s="144">
        <v>819.81000000000006</v>
      </c>
      <c r="Q117" s="144">
        <v>837.26</v>
      </c>
      <c r="R117" s="144">
        <v>690.55000000000007</v>
      </c>
      <c r="S117" s="144">
        <v>1218.93</v>
      </c>
    </row>
    <row r="118" spans="1:19" ht="12.75" customHeight="1">
      <c r="A118" s="117"/>
      <c r="B118" s="121">
        <v>105</v>
      </c>
      <c r="C118" s="197">
        <v>490.53000000000003</v>
      </c>
      <c r="D118" s="197">
        <v>518.04</v>
      </c>
      <c r="E118" s="149">
        <v>518.54999999999995</v>
      </c>
      <c r="F118" s="149">
        <v>758.68000000000006</v>
      </c>
      <c r="G118" s="150">
        <v>736.12</v>
      </c>
      <c r="H118" s="149">
        <v>904.82</v>
      </c>
      <c r="I118" s="149">
        <v>1036.28</v>
      </c>
      <c r="J118" s="151">
        <v>1021.23</v>
      </c>
      <c r="K118" s="149">
        <v>1318.41</v>
      </c>
      <c r="L118" s="149">
        <v>1533.49</v>
      </c>
      <c r="M118" s="149">
        <v>1448.84</v>
      </c>
      <c r="N118" s="149">
        <v>879.42000000000007</v>
      </c>
      <c r="O118" s="149">
        <v>1192.03</v>
      </c>
      <c r="P118" s="149">
        <v>846.5</v>
      </c>
      <c r="Q118" s="149">
        <v>878.7</v>
      </c>
      <c r="R118" s="149">
        <v>722.87</v>
      </c>
      <c r="S118" s="151">
        <v>1259.8</v>
      </c>
    </row>
    <row r="119" spans="1:19" ht="12.75" customHeight="1">
      <c r="A119" s="117"/>
      <c r="B119" s="125">
        <v>110</v>
      </c>
      <c r="C119" s="198">
        <v>513.89</v>
      </c>
      <c r="D119" s="198">
        <v>542.71</v>
      </c>
      <c r="E119" s="152">
        <v>543.24</v>
      </c>
      <c r="F119" s="152">
        <v>794.71</v>
      </c>
      <c r="G119" s="153">
        <v>771.17000000000007</v>
      </c>
      <c r="H119" s="152">
        <v>947.85</v>
      </c>
      <c r="I119" s="152">
        <v>1085.6300000000001</v>
      </c>
      <c r="J119" s="154">
        <v>1064.1300000000001</v>
      </c>
      <c r="K119" s="152">
        <v>1381.19</v>
      </c>
      <c r="L119" s="152">
        <v>1606.51</v>
      </c>
      <c r="M119" s="152">
        <v>1517.83</v>
      </c>
      <c r="N119" s="152">
        <v>921.30000000000007</v>
      </c>
      <c r="O119" s="152">
        <v>1248.79</v>
      </c>
      <c r="P119" s="152">
        <v>881.01</v>
      </c>
      <c r="Q119" s="152">
        <v>920.64</v>
      </c>
      <c r="R119" s="152">
        <v>757.29</v>
      </c>
      <c r="S119" s="154">
        <v>1268.96</v>
      </c>
    </row>
    <row r="120" spans="1:19" ht="12.75" customHeight="1">
      <c r="A120" s="117"/>
      <c r="B120" s="121">
        <v>115</v>
      </c>
      <c r="C120" s="198">
        <v>537.24</v>
      </c>
      <c r="D120" s="198">
        <v>567.38</v>
      </c>
      <c r="E120" s="152">
        <v>567.93000000000006</v>
      </c>
      <c r="F120" s="152">
        <v>830.91</v>
      </c>
      <c r="G120" s="153">
        <v>806.22</v>
      </c>
      <c r="H120" s="152">
        <v>990.93000000000006</v>
      </c>
      <c r="I120" s="152">
        <v>1134.98</v>
      </c>
      <c r="J120" s="154">
        <v>1104.49</v>
      </c>
      <c r="K120" s="152">
        <v>1443.97</v>
      </c>
      <c r="L120" s="152">
        <v>1679.53</v>
      </c>
      <c r="M120" s="152">
        <v>1586.82</v>
      </c>
      <c r="N120" s="152">
        <v>963.18000000000006</v>
      </c>
      <c r="O120" s="152">
        <v>1305.55</v>
      </c>
      <c r="P120" s="152">
        <v>921.05000000000007</v>
      </c>
      <c r="Q120" s="152">
        <v>964.18000000000006</v>
      </c>
      <c r="R120" s="152">
        <v>791.71</v>
      </c>
      <c r="S120" s="154">
        <v>1322.83</v>
      </c>
    </row>
    <row r="121" spans="1:19" ht="12.75" customHeight="1">
      <c r="A121" s="117"/>
      <c r="B121" s="121">
        <v>120</v>
      </c>
      <c r="C121" s="198">
        <v>560.6</v>
      </c>
      <c r="D121" s="198">
        <v>592.05000000000007</v>
      </c>
      <c r="E121" s="152">
        <v>592.62</v>
      </c>
      <c r="F121" s="152">
        <v>866.93000000000006</v>
      </c>
      <c r="G121" s="153">
        <v>841.27</v>
      </c>
      <c r="H121" s="152">
        <v>1033.96</v>
      </c>
      <c r="I121" s="152">
        <v>1184.32</v>
      </c>
      <c r="J121" s="154">
        <v>1150.49</v>
      </c>
      <c r="K121" s="152">
        <v>1506.75</v>
      </c>
      <c r="L121" s="152">
        <v>1752.56</v>
      </c>
      <c r="M121" s="152">
        <v>1655.81</v>
      </c>
      <c r="N121" s="152">
        <v>1005.0500000000001</v>
      </c>
      <c r="O121" s="152">
        <v>1362.32</v>
      </c>
      <c r="P121" s="152">
        <v>961.1</v>
      </c>
      <c r="Q121" s="152">
        <v>1005.02</v>
      </c>
      <c r="R121" s="152">
        <v>826.13</v>
      </c>
      <c r="S121" s="154">
        <v>1375.98</v>
      </c>
    </row>
    <row r="122" spans="1:19" ht="12.75" customHeight="1">
      <c r="A122" s="117"/>
      <c r="B122" s="129">
        <v>125</v>
      </c>
      <c r="C122" s="198">
        <v>583.96</v>
      </c>
      <c r="D122" s="199">
        <v>616.71</v>
      </c>
      <c r="E122" s="155">
        <v>617.32000000000005</v>
      </c>
      <c r="F122" s="155">
        <v>903.12</v>
      </c>
      <c r="G122" s="156">
        <v>876.33</v>
      </c>
      <c r="H122" s="155">
        <v>1077.0999999999999</v>
      </c>
      <c r="I122" s="155">
        <v>1233.67</v>
      </c>
      <c r="J122" s="157">
        <v>1209.78</v>
      </c>
      <c r="K122" s="155">
        <v>1569.53</v>
      </c>
      <c r="L122" s="155">
        <v>1825.58</v>
      </c>
      <c r="M122" s="155">
        <v>1724.8</v>
      </c>
      <c r="N122" s="155">
        <v>1046.93</v>
      </c>
      <c r="O122" s="155">
        <v>1419.08</v>
      </c>
      <c r="P122" s="155">
        <v>1001.14</v>
      </c>
      <c r="Q122" s="155">
        <v>1045.17</v>
      </c>
      <c r="R122" s="155">
        <v>860.55000000000007</v>
      </c>
      <c r="S122" s="157">
        <v>1418.76</v>
      </c>
    </row>
    <row r="123" spans="1:19" ht="12.75" customHeight="1">
      <c r="A123" s="117"/>
      <c r="B123" s="113">
        <v>130</v>
      </c>
      <c r="C123" s="140">
        <v>607.32000000000005</v>
      </c>
      <c r="D123" s="143">
        <v>641.38</v>
      </c>
      <c r="E123" s="143">
        <v>642.01</v>
      </c>
      <c r="F123" s="143">
        <v>939.14</v>
      </c>
      <c r="G123" s="158">
        <v>911.38</v>
      </c>
      <c r="H123" s="143">
        <v>1122.1600000000001</v>
      </c>
      <c r="I123" s="143">
        <v>1283.02</v>
      </c>
      <c r="J123" s="144">
        <v>1229.53</v>
      </c>
      <c r="K123" s="143">
        <v>1632.31</v>
      </c>
      <c r="L123" s="143">
        <v>1898.6000000000001</v>
      </c>
      <c r="M123" s="143">
        <v>1793.8</v>
      </c>
      <c r="N123" s="143">
        <v>1088.81</v>
      </c>
      <c r="O123" s="143">
        <v>1475.84</v>
      </c>
      <c r="P123" s="143">
        <v>1041.19</v>
      </c>
      <c r="Q123" s="143">
        <v>1089.17</v>
      </c>
      <c r="R123" s="143">
        <v>894.98</v>
      </c>
      <c r="S123" s="144">
        <v>1461.57</v>
      </c>
    </row>
    <row r="124" spans="1:19" ht="12.75" customHeight="1">
      <c r="A124" s="117"/>
      <c r="B124" s="113">
        <v>135</v>
      </c>
      <c r="C124" s="143">
        <v>630.68000000000006</v>
      </c>
      <c r="D124" s="143">
        <v>666.05000000000007</v>
      </c>
      <c r="E124" s="143">
        <v>666.7</v>
      </c>
      <c r="F124" s="143">
        <v>975.35</v>
      </c>
      <c r="G124" s="158">
        <v>946.43000000000006</v>
      </c>
      <c r="H124" s="143">
        <v>1162.6600000000001</v>
      </c>
      <c r="I124" s="143">
        <v>1332.3600000000001</v>
      </c>
      <c r="J124" s="144">
        <v>1263.28</v>
      </c>
      <c r="K124" s="143">
        <v>1695.0900000000001</v>
      </c>
      <c r="L124" s="143">
        <v>1971.63</v>
      </c>
      <c r="M124" s="143">
        <v>1862.79</v>
      </c>
      <c r="N124" s="143">
        <v>1130.68</v>
      </c>
      <c r="O124" s="143">
        <v>1477.09</v>
      </c>
      <c r="P124" s="143">
        <v>1081.23</v>
      </c>
      <c r="Q124" s="143">
        <v>1129.3500000000001</v>
      </c>
      <c r="R124" s="143">
        <v>929.4</v>
      </c>
      <c r="S124" s="144">
        <v>1501.79</v>
      </c>
    </row>
    <row r="125" spans="1:19" ht="12.75" customHeight="1">
      <c r="A125" s="117"/>
      <c r="B125" s="113">
        <v>140</v>
      </c>
      <c r="C125" s="143">
        <v>654.04</v>
      </c>
      <c r="D125" s="143">
        <v>690.72</v>
      </c>
      <c r="E125" s="143">
        <v>691.39</v>
      </c>
      <c r="F125" s="143">
        <v>1011.36</v>
      </c>
      <c r="G125" s="158">
        <v>981.49</v>
      </c>
      <c r="H125" s="143">
        <v>1203.78</v>
      </c>
      <c r="I125" s="143">
        <v>1381.71</v>
      </c>
      <c r="J125" s="144">
        <v>1301.32</v>
      </c>
      <c r="K125" s="143">
        <v>1757.8700000000001</v>
      </c>
      <c r="L125" s="143">
        <v>2044.65</v>
      </c>
      <c r="M125" s="143">
        <v>1931.78</v>
      </c>
      <c r="N125" s="143">
        <v>1172.56</v>
      </c>
      <c r="O125" s="143">
        <v>1524.3</v>
      </c>
      <c r="P125" s="143">
        <v>1121.28</v>
      </c>
      <c r="Q125" s="143">
        <v>1170.1500000000001</v>
      </c>
      <c r="R125" s="143">
        <v>963.82</v>
      </c>
      <c r="S125" s="144">
        <v>1553.1100000000001</v>
      </c>
    </row>
    <row r="126" spans="1:19" ht="12.75" customHeight="1">
      <c r="A126" s="117"/>
      <c r="B126" s="113">
        <v>145</v>
      </c>
      <c r="C126" s="143">
        <v>677.39</v>
      </c>
      <c r="D126" s="143">
        <v>715.39</v>
      </c>
      <c r="E126" s="143">
        <v>716.09</v>
      </c>
      <c r="F126" s="143">
        <v>1047.21</v>
      </c>
      <c r="G126" s="158">
        <v>1007.39</v>
      </c>
      <c r="H126" s="143">
        <v>1243.4100000000001</v>
      </c>
      <c r="I126" s="143">
        <v>1431.06</v>
      </c>
      <c r="J126" s="144">
        <v>1311.2</v>
      </c>
      <c r="K126" s="143">
        <v>1820.65</v>
      </c>
      <c r="L126" s="143">
        <v>2117.67</v>
      </c>
      <c r="M126" s="143">
        <v>2000.77</v>
      </c>
      <c r="N126" s="143">
        <v>1214.44</v>
      </c>
      <c r="O126" s="143">
        <v>1576.02</v>
      </c>
      <c r="P126" s="143">
        <v>1161.32</v>
      </c>
      <c r="Q126" s="143">
        <v>1214.3399999999999</v>
      </c>
      <c r="R126" s="143">
        <v>989.25</v>
      </c>
      <c r="S126" s="144">
        <v>1603.6000000000001</v>
      </c>
    </row>
    <row r="127" spans="1:19" ht="12.75" customHeight="1">
      <c r="A127" s="117"/>
      <c r="B127" s="118">
        <v>150</v>
      </c>
      <c r="C127" s="147">
        <v>700.75</v>
      </c>
      <c r="D127" s="147">
        <v>740.06000000000006</v>
      </c>
      <c r="E127" s="147">
        <v>740.78</v>
      </c>
      <c r="F127" s="147">
        <v>1081.53</v>
      </c>
      <c r="G127" s="159">
        <v>1038.3600000000001</v>
      </c>
      <c r="H127" s="147">
        <v>1288.3399999999999</v>
      </c>
      <c r="I127" s="147">
        <v>1480.4</v>
      </c>
      <c r="J127" s="148">
        <v>1319.22</v>
      </c>
      <c r="K127" s="147">
        <v>1883.43</v>
      </c>
      <c r="L127" s="147">
        <v>2190.69</v>
      </c>
      <c r="M127" s="147">
        <v>2069.7600000000002</v>
      </c>
      <c r="N127" s="147">
        <v>1256.31</v>
      </c>
      <c r="O127" s="147">
        <v>1627.55</v>
      </c>
      <c r="P127" s="147">
        <v>1201.3700000000001</v>
      </c>
      <c r="Q127" s="147">
        <v>1254.17</v>
      </c>
      <c r="R127" s="147">
        <v>1019.6700000000001</v>
      </c>
      <c r="S127" s="148">
        <v>1653.3700000000001</v>
      </c>
    </row>
    <row r="128" spans="1:19" ht="14.1" customHeight="1">
      <c r="A128" s="117"/>
    </row>
    <row r="129" spans="1:27" s="117" customFormat="1" ht="17.25" customHeight="1">
      <c r="B129" s="163" t="s">
        <v>51</v>
      </c>
      <c r="C129" s="94"/>
      <c r="D129" s="94"/>
      <c r="E129" s="94"/>
      <c r="F129" s="94"/>
      <c r="G129" s="94"/>
      <c r="N129" s="88"/>
      <c r="O129" s="88"/>
      <c r="P129" s="88"/>
      <c r="Q129" s="88"/>
      <c r="R129" s="88"/>
      <c r="S129" s="88"/>
      <c r="Z129" s="164"/>
      <c r="AA129" s="165"/>
    </row>
    <row r="130" spans="1:27" s="117" customFormat="1" ht="6.75" customHeight="1">
      <c r="B130" s="95"/>
      <c r="C130" s="94"/>
      <c r="D130" s="94"/>
      <c r="E130" s="94"/>
      <c r="F130" s="94"/>
      <c r="G130" s="94"/>
      <c r="H130" s="94"/>
      <c r="I130" s="94"/>
      <c r="J130" s="94"/>
      <c r="K130" s="95"/>
      <c r="L130" s="95"/>
      <c r="M130" s="95"/>
      <c r="N130" s="88"/>
      <c r="O130" s="88"/>
      <c r="P130" s="88"/>
      <c r="Q130" s="88"/>
      <c r="R130" s="88"/>
      <c r="S130" s="88"/>
    </row>
    <row r="131" spans="1:27">
      <c r="B131" s="201" t="s">
        <v>3</v>
      </c>
      <c r="C131" s="202">
        <f>C$9</f>
        <v>71</v>
      </c>
      <c r="D131" s="202">
        <f t="shared" ref="D131:S131" si="2">D$9</f>
        <v>72</v>
      </c>
      <c r="E131" s="202">
        <f t="shared" si="2"/>
        <v>74</v>
      </c>
      <c r="F131" s="202" t="str">
        <f t="shared" si="2"/>
        <v>601/631</v>
      </c>
      <c r="G131" s="202" t="str">
        <f t="shared" si="2"/>
        <v>602/632</v>
      </c>
      <c r="H131" s="202" t="str">
        <f t="shared" si="2"/>
        <v>603/633</v>
      </c>
      <c r="I131" s="202" t="str">
        <f t="shared" si="2"/>
        <v>604/634</v>
      </c>
      <c r="J131" s="202" t="str">
        <f t="shared" si="2"/>
        <v>605/635</v>
      </c>
      <c r="K131" s="202" t="str">
        <f t="shared" si="2"/>
        <v>606/636</v>
      </c>
      <c r="L131" s="202" t="str">
        <f t="shared" si="2"/>
        <v>607/637</v>
      </c>
      <c r="M131" s="202" t="str">
        <f t="shared" si="2"/>
        <v>608/638</v>
      </c>
      <c r="N131" s="202" t="str">
        <f t="shared" si="2"/>
        <v>609/639</v>
      </c>
      <c r="O131" s="202" t="str">
        <f t="shared" si="2"/>
        <v>611/641</v>
      </c>
      <c r="P131" s="202" t="str">
        <f t="shared" si="2"/>
        <v>612/642</v>
      </c>
      <c r="Q131" s="202" t="str">
        <f t="shared" si="2"/>
        <v>613/643</v>
      </c>
      <c r="R131" s="202">
        <f t="shared" si="2"/>
        <v>620</v>
      </c>
      <c r="S131" s="202">
        <f t="shared" si="2"/>
        <v>621</v>
      </c>
    </row>
    <row r="132" spans="1:27" ht="14.25" customHeight="1">
      <c r="B132" s="357" t="s">
        <v>11</v>
      </c>
      <c r="C132" s="365">
        <v>4.68</v>
      </c>
      <c r="D132" s="365">
        <v>4.9400000000000004</v>
      </c>
      <c r="E132" s="365">
        <v>4.9400000000000004</v>
      </c>
      <c r="F132" s="365">
        <v>7.22</v>
      </c>
      <c r="G132" s="365">
        <v>6.93</v>
      </c>
      <c r="H132" s="365">
        <v>8.59</v>
      </c>
      <c r="I132" s="365">
        <v>9.870000000000001</v>
      </c>
      <c r="J132" s="365">
        <v>8.8000000000000007</v>
      </c>
      <c r="K132" s="365">
        <v>12.56</v>
      </c>
      <c r="L132" s="365">
        <v>14.61</v>
      </c>
      <c r="M132" s="365">
        <v>13.8</v>
      </c>
      <c r="N132" s="365">
        <v>8.3800000000000008</v>
      </c>
      <c r="O132" s="365">
        <v>10.86</v>
      </c>
      <c r="P132" s="365">
        <v>8.01</v>
      </c>
      <c r="Q132" s="365">
        <v>8.370000000000001</v>
      </c>
      <c r="R132" s="365">
        <v>6.8</v>
      </c>
      <c r="S132" s="363">
        <v>11.03</v>
      </c>
    </row>
    <row r="133" spans="1:27" ht="12.75" customHeight="1">
      <c r="B133" s="358"/>
      <c r="C133" s="366"/>
      <c r="D133" s="366"/>
      <c r="E133" s="366"/>
      <c r="F133" s="366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4"/>
    </row>
    <row r="134" spans="1:27" ht="12.75" customHeight="1">
      <c r="B134" s="351" t="s">
        <v>28</v>
      </c>
      <c r="C134" s="349">
        <v>700.75</v>
      </c>
      <c r="D134" s="349">
        <v>740.06000000000006</v>
      </c>
      <c r="E134" s="349">
        <v>740.78</v>
      </c>
      <c r="F134" s="349">
        <v>1081.53</v>
      </c>
      <c r="G134" s="349">
        <v>1038.3600000000001</v>
      </c>
      <c r="H134" s="349">
        <v>1288.3399999999999</v>
      </c>
      <c r="I134" s="349">
        <v>1480.4</v>
      </c>
      <c r="J134" s="349">
        <v>1319.22</v>
      </c>
      <c r="K134" s="349">
        <v>1883.43</v>
      </c>
      <c r="L134" s="349">
        <v>2190.69</v>
      </c>
      <c r="M134" s="349">
        <v>2069.7600000000002</v>
      </c>
      <c r="N134" s="349">
        <v>1256.31</v>
      </c>
      <c r="O134" s="349">
        <v>1627.55</v>
      </c>
      <c r="P134" s="349">
        <v>1201.3700000000001</v>
      </c>
      <c r="Q134" s="349">
        <v>1254.17</v>
      </c>
      <c r="R134" s="349">
        <v>1019.6700000000001</v>
      </c>
      <c r="S134" s="347">
        <v>1653.3700000000001</v>
      </c>
    </row>
    <row r="135" spans="1:27" ht="12.75" customHeight="1">
      <c r="B135" s="352"/>
      <c r="C135" s="350"/>
      <c r="D135" s="350"/>
      <c r="E135" s="350"/>
      <c r="F135" s="350"/>
      <c r="G135" s="350"/>
      <c r="H135" s="350"/>
      <c r="I135" s="350"/>
      <c r="J135" s="350"/>
      <c r="K135" s="350"/>
      <c r="L135" s="350"/>
      <c r="M135" s="350"/>
      <c r="N135" s="350"/>
      <c r="O135" s="350"/>
      <c r="P135" s="350"/>
      <c r="Q135" s="350"/>
      <c r="R135" s="350"/>
      <c r="S135" s="348"/>
    </row>
    <row r="137" spans="1:27" ht="14.1" customHeight="1">
      <c r="A137" s="117"/>
      <c r="B137" s="139" t="s">
        <v>6</v>
      </c>
    </row>
    <row r="138" spans="1:27" ht="12" customHeight="1">
      <c r="B138" s="163"/>
      <c r="C138" s="167"/>
      <c r="D138" s="167"/>
      <c r="E138" s="167"/>
      <c r="F138" s="167"/>
      <c r="G138" s="167"/>
      <c r="H138" s="168"/>
      <c r="I138" s="168"/>
      <c r="J138" s="168"/>
      <c r="K138" s="168"/>
      <c r="L138" s="168"/>
      <c r="M138" s="168"/>
      <c r="N138" s="166"/>
      <c r="O138" s="166"/>
      <c r="P138" s="166"/>
      <c r="Q138" s="166"/>
      <c r="R138" s="166"/>
      <c r="S138" s="166"/>
    </row>
    <row r="139" spans="1:27" ht="15" customHeight="1">
      <c r="B139" s="95"/>
      <c r="C139" s="167"/>
      <c r="D139" s="167"/>
      <c r="E139" s="167"/>
      <c r="F139" s="167"/>
      <c r="G139" s="167"/>
      <c r="H139" s="167"/>
      <c r="I139" s="167"/>
      <c r="J139" s="167"/>
      <c r="K139" s="95"/>
      <c r="L139" s="95"/>
      <c r="M139" s="95"/>
      <c r="N139" s="166"/>
      <c r="O139" s="166"/>
      <c r="P139" s="166"/>
      <c r="Q139" s="166"/>
      <c r="R139" s="166"/>
      <c r="S139" s="166"/>
    </row>
    <row r="140" spans="1:27">
      <c r="B140" s="206"/>
      <c r="C140" s="207"/>
      <c r="D140" s="207"/>
      <c r="E140" s="207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9"/>
      <c r="S140" s="207"/>
    </row>
    <row r="141" spans="1:27" ht="11.25" customHeight="1">
      <c r="B141" s="346"/>
      <c r="C141" s="346"/>
      <c r="D141" s="346"/>
      <c r="E141" s="346"/>
      <c r="F141" s="346"/>
      <c r="G141" s="346"/>
      <c r="H141" s="346"/>
      <c r="I141" s="346"/>
      <c r="J141" s="346"/>
      <c r="K141" s="346"/>
      <c r="L141" s="346"/>
      <c r="M141" s="346"/>
      <c r="N141" s="346"/>
      <c r="O141" s="346"/>
      <c r="P141" s="346"/>
      <c r="Q141" s="346"/>
      <c r="R141" s="346"/>
      <c r="S141" s="346"/>
    </row>
    <row r="142" spans="1:27" ht="12.75" customHeight="1">
      <c r="B142" s="200"/>
      <c r="C142" s="367"/>
      <c r="D142" s="367"/>
      <c r="E142" s="367"/>
      <c r="F142" s="367"/>
      <c r="G142" s="367"/>
      <c r="H142" s="367"/>
      <c r="I142" s="367"/>
      <c r="J142" s="367"/>
      <c r="K142" s="367"/>
      <c r="L142" s="367"/>
      <c r="M142" s="210"/>
      <c r="N142" s="367"/>
      <c r="O142" s="210"/>
      <c r="P142" s="367"/>
      <c r="Q142" s="210"/>
      <c r="R142" s="367"/>
      <c r="S142" s="367"/>
    </row>
    <row r="143" spans="1:27" ht="12.75" customHeight="1">
      <c r="B143" s="200"/>
      <c r="C143" s="367"/>
      <c r="D143" s="367"/>
      <c r="E143" s="367"/>
      <c r="F143" s="367"/>
      <c r="G143" s="367"/>
      <c r="H143" s="367"/>
      <c r="I143" s="367"/>
      <c r="J143" s="367"/>
      <c r="K143" s="367"/>
      <c r="L143" s="367"/>
      <c r="M143" s="210"/>
      <c r="N143" s="367"/>
      <c r="O143" s="210"/>
      <c r="P143" s="367"/>
      <c r="Q143" s="210"/>
      <c r="R143" s="367"/>
      <c r="S143" s="367"/>
    </row>
    <row r="144" spans="1:27" ht="12" customHeight="1">
      <c r="B144" s="346"/>
      <c r="C144" s="346"/>
      <c r="D144" s="346"/>
      <c r="E144" s="346"/>
      <c r="F144" s="346"/>
      <c r="G144" s="346"/>
      <c r="H144" s="346"/>
      <c r="I144" s="346"/>
      <c r="J144" s="346"/>
      <c r="K144" s="346"/>
      <c r="L144" s="346"/>
      <c r="M144" s="346"/>
      <c r="N144" s="346"/>
      <c r="O144" s="346"/>
      <c r="P144" s="346"/>
      <c r="Q144" s="346"/>
      <c r="R144" s="346"/>
      <c r="S144" s="346"/>
    </row>
    <row r="145" spans="1:19" ht="12.75" customHeight="1">
      <c r="B145" s="200"/>
      <c r="C145" s="367"/>
      <c r="D145" s="367"/>
      <c r="E145" s="367"/>
      <c r="F145" s="367"/>
      <c r="G145" s="367"/>
      <c r="H145" s="367"/>
      <c r="I145" s="367"/>
      <c r="J145" s="367"/>
      <c r="K145" s="367"/>
      <c r="L145" s="367"/>
      <c r="M145" s="210"/>
      <c r="N145" s="367"/>
      <c r="O145" s="210"/>
      <c r="P145" s="367"/>
      <c r="Q145" s="210"/>
      <c r="R145" s="367"/>
      <c r="S145" s="367"/>
    </row>
    <row r="146" spans="1:19" ht="12.75" customHeight="1">
      <c r="B146" s="200"/>
      <c r="C146" s="367"/>
      <c r="D146" s="367"/>
      <c r="E146" s="367"/>
      <c r="F146" s="367"/>
      <c r="G146" s="367"/>
      <c r="H146" s="367"/>
      <c r="I146" s="367"/>
      <c r="J146" s="367"/>
      <c r="K146" s="367"/>
      <c r="L146" s="367"/>
      <c r="M146" s="210"/>
      <c r="N146" s="367"/>
      <c r="O146" s="210"/>
      <c r="P146" s="367"/>
      <c r="Q146" s="210"/>
      <c r="R146" s="367"/>
      <c r="S146" s="367"/>
    </row>
    <row r="147" spans="1:19">
      <c r="B147" s="174"/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166"/>
      <c r="Q147" s="166"/>
      <c r="R147" s="166"/>
      <c r="S147" s="166"/>
    </row>
    <row r="148" spans="1:19" ht="14.1" customHeight="1">
      <c r="A148" s="112"/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</row>
    <row r="149" spans="1:19" ht="14.1" customHeight="1">
      <c r="A149" s="117"/>
    </row>
    <row r="150" spans="1:19" ht="14.1" customHeight="1">
      <c r="A150" s="112"/>
    </row>
    <row r="151" spans="1:19" ht="14.1" customHeight="1">
      <c r="A151" s="117"/>
    </row>
    <row r="152" spans="1:19" ht="14.1" customHeight="1">
      <c r="A152" s="117"/>
    </row>
    <row r="153" spans="1:19" ht="14.1" customHeight="1">
      <c r="A153" s="117"/>
    </row>
    <row r="154" spans="1:19" ht="14.1" customHeight="1">
      <c r="A154" s="117"/>
    </row>
    <row r="155" spans="1:19" ht="14.1" customHeight="1">
      <c r="A155" s="117"/>
    </row>
    <row r="156" spans="1:19" ht="14.1" customHeight="1">
      <c r="A156" s="117"/>
    </row>
  </sheetData>
  <mergeCells count="66">
    <mergeCell ref="B132:B133"/>
    <mergeCell ref="C132:C133"/>
    <mergeCell ref="D132:D133"/>
    <mergeCell ref="E132:E133"/>
    <mergeCell ref="F132:F133"/>
    <mergeCell ref="R132:R133"/>
    <mergeCell ref="S132:S133"/>
    <mergeCell ref="H132:H133"/>
    <mergeCell ref="I132:I133"/>
    <mergeCell ref="J132:J133"/>
    <mergeCell ref="K132:K133"/>
    <mergeCell ref="L132:L133"/>
    <mergeCell ref="M132:M133"/>
    <mergeCell ref="G134:G135"/>
    <mergeCell ref="N132:N133"/>
    <mergeCell ref="O132:O133"/>
    <mergeCell ref="P132:P133"/>
    <mergeCell ref="Q132:Q133"/>
    <mergeCell ref="G132:G133"/>
    <mergeCell ref="B134:B135"/>
    <mergeCell ref="C134:C135"/>
    <mergeCell ref="D134:D135"/>
    <mergeCell ref="E134:E135"/>
    <mergeCell ref="F134:F135"/>
    <mergeCell ref="S134:S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P134:P135"/>
    <mergeCell ref="Q134:Q135"/>
    <mergeCell ref="R134:R135"/>
    <mergeCell ref="S142:S143"/>
    <mergeCell ref="B144:S144"/>
    <mergeCell ref="B141:S141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K142:K143"/>
    <mergeCell ref="H145:H146"/>
    <mergeCell ref="L142:L143"/>
    <mergeCell ref="N142:N143"/>
    <mergeCell ref="P142:P143"/>
    <mergeCell ref="R142:R143"/>
    <mergeCell ref="R145:R146"/>
    <mergeCell ref="C145:C146"/>
    <mergeCell ref="D145:D146"/>
    <mergeCell ref="E145:E146"/>
    <mergeCell ref="F145:F146"/>
    <mergeCell ref="G145:G146"/>
    <mergeCell ref="S145:S146"/>
    <mergeCell ref="I145:I146"/>
    <mergeCell ref="J145:J146"/>
    <mergeCell ref="K145:K146"/>
    <mergeCell ref="L145:L146"/>
    <mergeCell ref="N145:N146"/>
    <mergeCell ref="P145:P146"/>
  </mergeCells>
  <pageMargins left="0.75" right="0.75" top="0.51" bottom="0.56999999999999995" header="0.5" footer="0.5"/>
  <pageSetup scale="58" fitToHeight="2" orientation="portrait" r:id="rId1"/>
  <headerFooter alignWithMargins="0"/>
  <rowBreaks count="2" manualBreakCount="2">
    <brk id="49" max="19" man="1"/>
    <brk id="100" max="1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155"/>
  <sheetViews>
    <sheetView showGridLines="0" view="pageBreakPreview" topLeftCell="A90" zoomScaleNormal="100" zoomScaleSheetLayoutView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6.6640625" style="88" customWidth="1"/>
    <col min="3" max="9" width="7.6640625" style="88" customWidth="1"/>
    <col min="10" max="10" width="4.6640625" style="88" customWidth="1"/>
    <col min="11" max="256" width="9.109375" style="88"/>
    <col min="257" max="257" width="4.6640625" style="88" customWidth="1"/>
    <col min="258" max="258" width="6.6640625" style="88" customWidth="1"/>
    <col min="259" max="265" width="7.6640625" style="88" customWidth="1"/>
    <col min="266" max="266" width="4.6640625" style="88" customWidth="1"/>
    <col min="267" max="512" width="9.109375" style="88"/>
    <col min="513" max="513" width="4.6640625" style="88" customWidth="1"/>
    <col min="514" max="514" width="6.6640625" style="88" customWidth="1"/>
    <col min="515" max="521" width="7.6640625" style="88" customWidth="1"/>
    <col min="522" max="522" width="4.6640625" style="88" customWidth="1"/>
    <col min="523" max="768" width="9.109375" style="88"/>
    <col min="769" max="769" width="4.6640625" style="88" customWidth="1"/>
    <col min="770" max="770" width="6.6640625" style="88" customWidth="1"/>
    <col min="771" max="777" width="7.6640625" style="88" customWidth="1"/>
    <col min="778" max="778" width="4.6640625" style="88" customWidth="1"/>
    <col min="779" max="1024" width="9.109375" style="88"/>
    <col min="1025" max="1025" width="4.6640625" style="88" customWidth="1"/>
    <col min="1026" max="1026" width="6.6640625" style="88" customWidth="1"/>
    <col min="1027" max="1033" width="7.6640625" style="88" customWidth="1"/>
    <col min="1034" max="1034" width="4.6640625" style="88" customWidth="1"/>
    <col min="1035" max="1280" width="9.109375" style="88"/>
    <col min="1281" max="1281" width="4.6640625" style="88" customWidth="1"/>
    <col min="1282" max="1282" width="6.6640625" style="88" customWidth="1"/>
    <col min="1283" max="1289" width="7.6640625" style="88" customWidth="1"/>
    <col min="1290" max="1290" width="4.6640625" style="88" customWidth="1"/>
    <col min="1291" max="1536" width="9.109375" style="88"/>
    <col min="1537" max="1537" width="4.6640625" style="88" customWidth="1"/>
    <col min="1538" max="1538" width="6.6640625" style="88" customWidth="1"/>
    <col min="1539" max="1545" width="7.6640625" style="88" customWidth="1"/>
    <col min="1546" max="1546" width="4.6640625" style="88" customWidth="1"/>
    <col min="1547" max="1792" width="9.109375" style="88"/>
    <col min="1793" max="1793" width="4.6640625" style="88" customWidth="1"/>
    <col min="1794" max="1794" width="6.6640625" style="88" customWidth="1"/>
    <col min="1795" max="1801" width="7.6640625" style="88" customWidth="1"/>
    <col min="1802" max="1802" width="4.6640625" style="88" customWidth="1"/>
    <col min="1803" max="2048" width="9.109375" style="88"/>
    <col min="2049" max="2049" width="4.6640625" style="88" customWidth="1"/>
    <col min="2050" max="2050" width="6.6640625" style="88" customWidth="1"/>
    <col min="2051" max="2057" width="7.6640625" style="88" customWidth="1"/>
    <col min="2058" max="2058" width="4.6640625" style="88" customWidth="1"/>
    <col min="2059" max="2304" width="9.109375" style="88"/>
    <col min="2305" max="2305" width="4.6640625" style="88" customWidth="1"/>
    <col min="2306" max="2306" width="6.6640625" style="88" customWidth="1"/>
    <col min="2307" max="2313" width="7.6640625" style="88" customWidth="1"/>
    <col min="2314" max="2314" width="4.6640625" style="88" customWidth="1"/>
    <col min="2315" max="2560" width="9.109375" style="88"/>
    <col min="2561" max="2561" width="4.6640625" style="88" customWidth="1"/>
    <col min="2562" max="2562" width="6.6640625" style="88" customWidth="1"/>
    <col min="2563" max="2569" width="7.6640625" style="88" customWidth="1"/>
    <col min="2570" max="2570" width="4.6640625" style="88" customWidth="1"/>
    <col min="2571" max="2816" width="9.109375" style="88"/>
    <col min="2817" max="2817" width="4.6640625" style="88" customWidth="1"/>
    <col min="2818" max="2818" width="6.6640625" style="88" customWidth="1"/>
    <col min="2819" max="2825" width="7.6640625" style="88" customWidth="1"/>
    <col min="2826" max="2826" width="4.6640625" style="88" customWidth="1"/>
    <col min="2827" max="3072" width="9.109375" style="88"/>
    <col min="3073" max="3073" width="4.6640625" style="88" customWidth="1"/>
    <col min="3074" max="3074" width="6.6640625" style="88" customWidth="1"/>
    <col min="3075" max="3081" width="7.6640625" style="88" customWidth="1"/>
    <col min="3082" max="3082" width="4.6640625" style="88" customWidth="1"/>
    <col min="3083" max="3328" width="9.109375" style="88"/>
    <col min="3329" max="3329" width="4.6640625" style="88" customWidth="1"/>
    <col min="3330" max="3330" width="6.6640625" style="88" customWidth="1"/>
    <col min="3331" max="3337" width="7.6640625" style="88" customWidth="1"/>
    <col min="3338" max="3338" width="4.6640625" style="88" customWidth="1"/>
    <col min="3339" max="3584" width="9.109375" style="88"/>
    <col min="3585" max="3585" width="4.6640625" style="88" customWidth="1"/>
    <col min="3586" max="3586" width="6.6640625" style="88" customWidth="1"/>
    <col min="3587" max="3593" width="7.6640625" style="88" customWidth="1"/>
    <col min="3594" max="3594" width="4.6640625" style="88" customWidth="1"/>
    <col min="3595" max="3840" width="9.109375" style="88"/>
    <col min="3841" max="3841" width="4.6640625" style="88" customWidth="1"/>
    <col min="3842" max="3842" width="6.6640625" style="88" customWidth="1"/>
    <col min="3843" max="3849" width="7.6640625" style="88" customWidth="1"/>
    <col min="3850" max="3850" width="4.6640625" style="88" customWidth="1"/>
    <col min="3851" max="4096" width="9.109375" style="88"/>
    <col min="4097" max="4097" width="4.6640625" style="88" customWidth="1"/>
    <col min="4098" max="4098" width="6.6640625" style="88" customWidth="1"/>
    <col min="4099" max="4105" width="7.6640625" style="88" customWidth="1"/>
    <col min="4106" max="4106" width="4.6640625" style="88" customWidth="1"/>
    <col min="4107" max="4352" width="9.109375" style="88"/>
    <col min="4353" max="4353" width="4.6640625" style="88" customWidth="1"/>
    <col min="4354" max="4354" width="6.6640625" style="88" customWidth="1"/>
    <col min="4355" max="4361" width="7.6640625" style="88" customWidth="1"/>
    <col min="4362" max="4362" width="4.6640625" style="88" customWidth="1"/>
    <col min="4363" max="4608" width="9.109375" style="88"/>
    <col min="4609" max="4609" width="4.6640625" style="88" customWidth="1"/>
    <col min="4610" max="4610" width="6.6640625" style="88" customWidth="1"/>
    <col min="4611" max="4617" width="7.6640625" style="88" customWidth="1"/>
    <col min="4618" max="4618" width="4.6640625" style="88" customWidth="1"/>
    <col min="4619" max="4864" width="9.109375" style="88"/>
    <col min="4865" max="4865" width="4.6640625" style="88" customWidth="1"/>
    <col min="4866" max="4866" width="6.6640625" style="88" customWidth="1"/>
    <col min="4867" max="4873" width="7.6640625" style="88" customWidth="1"/>
    <col min="4874" max="4874" width="4.6640625" style="88" customWidth="1"/>
    <col min="4875" max="5120" width="9.109375" style="88"/>
    <col min="5121" max="5121" width="4.6640625" style="88" customWidth="1"/>
    <col min="5122" max="5122" width="6.6640625" style="88" customWidth="1"/>
    <col min="5123" max="5129" width="7.6640625" style="88" customWidth="1"/>
    <col min="5130" max="5130" width="4.6640625" style="88" customWidth="1"/>
    <col min="5131" max="5376" width="9.109375" style="88"/>
    <col min="5377" max="5377" width="4.6640625" style="88" customWidth="1"/>
    <col min="5378" max="5378" width="6.6640625" style="88" customWidth="1"/>
    <col min="5379" max="5385" width="7.6640625" style="88" customWidth="1"/>
    <col min="5386" max="5386" width="4.6640625" style="88" customWidth="1"/>
    <col min="5387" max="5632" width="9.109375" style="88"/>
    <col min="5633" max="5633" width="4.6640625" style="88" customWidth="1"/>
    <col min="5634" max="5634" width="6.6640625" style="88" customWidth="1"/>
    <col min="5635" max="5641" width="7.6640625" style="88" customWidth="1"/>
    <col min="5642" max="5642" width="4.6640625" style="88" customWidth="1"/>
    <col min="5643" max="5888" width="9.109375" style="88"/>
    <col min="5889" max="5889" width="4.6640625" style="88" customWidth="1"/>
    <col min="5890" max="5890" width="6.6640625" style="88" customWidth="1"/>
    <col min="5891" max="5897" width="7.6640625" style="88" customWidth="1"/>
    <col min="5898" max="5898" width="4.6640625" style="88" customWidth="1"/>
    <col min="5899" max="6144" width="9.109375" style="88"/>
    <col min="6145" max="6145" width="4.6640625" style="88" customWidth="1"/>
    <col min="6146" max="6146" width="6.6640625" style="88" customWidth="1"/>
    <col min="6147" max="6153" width="7.6640625" style="88" customWidth="1"/>
    <col min="6154" max="6154" width="4.6640625" style="88" customWidth="1"/>
    <col min="6155" max="6400" width="9.109375" style="88"/>
    <col min="6401" max="6401" width="4.6640625" style="88" customWidth="1"/>
    <col min="6402" max="6402" width="6.6640625" style="88" customWidth="1"/>
    <col min="6403" max="6409" width="7.6640625" style="88" customWidth="1"/>
    <col min="6410" max="6410" width="4.6640625" style="88" customWidth="1"/>
    <col min="6411" max="6656" width="9.109375" style="88"/>
    <col min="6657" max="6657" width="4.6640625" style="88" customWidth="1"/>
    <col min="6658" max="6658" width="6.6640625" style="88" customWidth="1"/>
    <col min="6659" max="6665" width="7.6640625" style="88" customWidth="1"/>
    <col min="6666" max="6666" width="4.6640625" style="88" customWidth="1"/>
    <col min="6667" max="6912" width="9.109375" style="88"/>
    <col min="6913" max="6913" width="4.6640625" style="88" customWidth="1"/>
    <col min="6914" max="6914" width="6.6640625" style="88" customWidth="1"/>
    <col min="6915" max="6921" width="7.6640625" style="88" customWidth="1"/>
    <col min="6922" max="6922" width="4.6640625" style="88" customWidth="1"/>
    <col min="6923" max="7168" width="9.109375" style="88"/>
    <col min="7169" max="7169" width="4.6640625" style="88" customWidth="1"/>
    <col min="7170" max="7170" width="6.6640625" style="88" customWidth="1"/>
    <col min="7171" max="7177" width="7.6640625" style="88" customWidth="1"/>
    <col min="7178" max="7178" width="4.6640625" style="88" customWidth="1"/>
    <col min="7179" max="7424" width="9.109375" style="88"/>
    <col min="7425" max="7425" width="4.6640625" style="88" customWidth="1"/>
    <col min="7426" max="7426" width="6.6640625" style="88" customWidth="1"/>
    <col min="7427" max="7433" width="7.6640625" style="88" customWidth="1"/>
    <col min="7434" max="7434" width="4.6640625" style="88" customWidth="1"/>
    <col min="7435" max="7680" width="9.109375" style="88"/>
    <col min="7681" max="7681" width="4.6640625" style="88" customWidth="1"/>
    <col min="7682" max="7682" width="6.6640625" style="88" customWidth="1"/>
    <col min="7683" max="7689" width="7.6640625" style="88" customWidth="1"/>
    <col min="7690" max="7690" width="4.6640625" style="88" customWidth="1"/>
    <col min="7691" max="7936" width="9.109375" style="88"/>
    <col min="7937" max="7937" width="4.6640625" style="88" customWidth="1"/>
    <col min="7938" max="7938" width="6.6640625" style="88" customWidth="1"/>
    <col min="7939" max="7945" width="7.6640625" style="88" customWidth="1"/>
    <col min="7946" max="7946" width="4.6640625" style="88" customWidth="1"/>
    <col min="7947" max="8192" width="9.109375" style="88"/>
    <col min="8193" max="8193" width="4.6640625" style="88" customWidth="1"/>
    <col min="8194" max="8194" width="6.6640625" style="88" customWidth="1"/>
    <col min="8195" max="8201" width="7.6640625" style="88" customWidth="1"/>
    <col min="8202" max="8202" width="4.6640625" style="88" customWidth="1"/>
    <col min="8203" max="8448" width="9.109375" style="88"/>
    <col min="8449" max="8449" width="4.6640625" style="88" customWidth="1"/>
    <col min="8450" max="8450" width="6.6640625" style="88" customWidth="1"/>
    <col min="8451" max="8457" width="7.6640625" style="88" customWidth="1"/>
    <col min="8458" max="8458" width="4.6640625" style="88" customWidth="1"/>
    <col min="8459" max="8704" width="9.109375" style="88"/>
    <col min="8705" max="8705" width="4.6640625" style="88" customWidth="1"/>
    <col min="8706" max="8706" width="6.6640625" style="88" customWidth="1"/>
    <col min="8707" max="8713" width="7.6640625" style="88" customWidth="1"/>
    <col min="8714" max="8714" width="4.6640625" style="88" customWidth="1"/>
    <col min="8715" max="8960" width="9.109375" style="88"/>
    <col min="8961" max="8961" width="4.6640625" style="88" customWidth="1"/>
    <col min="8962" max="8962" width="6.6640625" style="88" customWidth="1"/>
    <col min="8963" max="8969" width="7.6640625" style="88" customWidth="1"/>
    <col min="8970" max="8970" width="4.6640625" style="88" customWidth="1"/>
    <col min="8971" max="9216" width="9.109375" style="88"/>
    <col min="9217" max="9217" width="4.6640625" style="88" customWidth="1"/>
    <col min="9218" max="9218" width="6.6640625" style="88" customWidth="1"/>
    <col min="9219" max="9225" width="7.6640625" style="88" customWidth="1"/>
    <col min="9226" max="9226" width="4.6640625" style="88" customWidth="1"/>
    <col min="9227" max="9472" width="9.109375" style="88"/>
    <col min="9473" max="9473" width="4.6640625" style="88" customWidth="1"/>
    <col min="9474" max="9474" width="6.6640625" style="88" customWidth="1"/>
    <col min="9475" max="9481" width="7.6640625" style="88" customWidth="1"/>
    <col min="9482" max="9482" width="4.6640625" style="88" customWidth="1"/>
    <col min="9483" max="9728" width="9.109375" style="88"/>
    <col min="9729" max="9729" width="4.6640625" style="88" customWidth="1"/>
    <col min="9730" max="9730" width="6.6640625" style="88" customWidth="1"/>
    <col min="9731" max="9737" width="7.6640625" style="88" customWidth="1"/>
    <col min="9738" max="9738" width="4.6640625" style="88" customWidth="1"/>
    <col min="9739" max="9984" width="9.109375" style="88"/>
    <col min="9985" max="9985" width="4.6640625" style="88" customWidth="1"/>
    <col min="9986" max="9986" width="6.6640625" style="88" customWidth="1"/>
    <col min="9987" max="9993" width="7.6640625" style="88" customWidth="1"/>
    <col min="9994" max="9994" width="4.6640625" style="88" customWidth="1"/>
    <col min="9995" max="10240" width="9.109375" style="88"/>
    <col min="10241" max="10241" width="4.6640625" style="88" customWidth="1"/>
    <col min="10242" max="10242" width="6.6640625" style="88" customWidth="1"/>
    <col min="10243" max="10249" width="7.6640625" style="88" customWidth="1"/>
    <col min="10250" max="10250" width="4.6640625" style="88" customWidth="1"/>
    <col min="10251" max="10496" width="9.109375" style="88"/>
    <col min="10497" max="10497" width="4.6640625" style="88" customWidth="1"/>
    <col min="10498" max="10498" width="6.6640625" style="88" customWidth="1"/>
    <col min="10499" max="10505" width="7.6640625" style="88" customWidth="1"/>
    <col min="10506" max="10506" width="4.6640625" style="88" customWidth="1"/>
    <col min="10507" max="10752" width="9.109375" style="88"/>
    <col min="10753" max="10753" width="4.6640625" style="88" customWidth="1"/>
    <col min="10754" max="10754" width="6.6640625" style="88" customWidth="1"/>
    <col min="10755" max="10761" width="7.6640625" style="88" customWidth="1"/>
    <col min="10762" max="10762" width="4.6640625" style="88" customWidth="1"/>
    <col min="10763" max="11008" width="9.109375" style="88"/>
    <col min="11009" max="11009" width="4.6640625" style="88" customWidth="1"/>
    <col min="11010" max="11010" width="6.6640625" style="88" customWidth="1"/>
    <col min="11011" max="11017" width="7.6640625" style="88" customWidth="1"/>
    <col min="11018" max="11018" width="4.6640625" style="88" customWidth="1"/>
    <col min="11019" max="11264" width="9.109375" style="88"/>
    <col min="11265" max="11265" width="4.6640625" style="88" customWidth="1"/>
    <col min="11266" max="11266" width="6.6640625" style="88" customWidth="1"/>
    <col min="11267" max="11273" width="7.6640625" style="88" customWidth="1"/>
    <col min="11274" max="11274" width="4.6640625" style="88" customWidth="1"/>
    <col min="11275" max="11520" width="9.109375" style="88"/>
    <col min="11521" max="11521" width="4.6640625" style="88" customWidth="1"/>
    <col min="11522" max="11522" width="6.6640625" style="88" customWidth="1"/>
    <col min="11523" max="11529" width="7.6640625" style="88" customWidth="1"/>
    <col min="11530" max="11530" width="4.6640625" style="88" customWidth="1"/>
    <col min="11531" max="11776" width="9.109375" style="88"/>
    <col min="11777" max="11777" width="4.6640625" style="88" customWidth="1"/>
    <col min="11778" max="11778" width="6.6640625" style="88" customWidth="1"/>
    <col min="11779" max="11785" width="7.6640625" style="88" customWidth="1"/>
    <col min="11786" max="11786" width="4.6640625" style="88" customWidth="1"/>
    <col min="11787" max="12032" width="9.109375" style="88"/>
    <col min="12033" max="12033" width="4.6640625" style="88" customWidth="1"/>
    <col min="12034" max="12034" width="6.6640625" style="88" customWidth="1"/>
    <col min="12035" max="12041" width="7.6640625" style="88" customWidth="1"/>
    <col min="12042" max="12042" width="4.6640625" style="88" customWidth="1"/>
    <col min="12043" max="12288" width="9.109375" style="88"/>
    <col min="12289" max="12289" width="4.6640625" style="88" customWidth="1"/>
    <col min="12290" max="12290" width="6.6640625" style="88" customWidth="1"/>
    <col min="12291" max="12297" width="7.6640625" style="88" customWidth="1"/>
    <col min="12298" max="12298" width="4.6640625" style="88" customWidth="1"/>
    <col min="12299" max="12544" width="9.109375" style="88"/>
    <col min="12545" max="12545" width="4.6640625" style="88" customWidth="1"/>
    <col min="12546" max="12546" width="6.6640625" style="88" customWidth="1"/>
    <col min="12547" max="12553" width="7.6640625" style="88" customWidth="1"/>
    <col min="12554" max="12554" width="4.6640625" style="88" customWidth="1"/>
    <col min="12555" max="12800" width="9.109375" style="88"/>
    <col min="12801" max="12801" width="4.6640625" style="88" customWidth="1"/>
    <col min="12802" max="12802" width="6.6640625" style="88" customWidth="1"/>
    <col min="12803" max="12809" width="7.6640625" style="88" customWidth="1"/>
    <col min="12810" max="12810" width="4.6640625" style="88" customWidth="1"/>
    <col min="12811" max="13056" width="9.109375" style="88"/>
    <col min="13057" max="13057" width="4.6640625" style="88" customWidth="1"/>
    <col min="13058" max="13058" width="6.6640625" style="88" customWidth="1"/>
    <col min="13059" max="13065" width="7.6640625" style="88" customWidth="1"/>
    <col min="13066" max="13066" width="4.6640625" style="88" customWidth="1"/>
    <col min="13067" max="13312" width="9.109375" style="88"/>
    <col min="13313" max="13313" width="4.6640625" style="88" customWidth="1"/>
    <col min="13314" max="13314" width="6.6640625" style="88" customWidth="1"/>
    <col min="13315" max="13321" width="7.6640625" style="88" customWidth="1"/>
    <col min="13322" max="13322" width="4.6640625" style="88" customWidth="1"/>
    <col min="13323" max="13568" width="9.109375" style="88"/>
    <col min="13569" max="13569" width="4.6640625" style="88" customWidth="1"/>
    <col min="13570" max="13570" width="6.6640625" style="88" customWidth="1"/>
    <col min="13571" max="13577" width="7.6640625" style="88" customWidth="1"/>
    <col min="13578" max="13578" width="4.6640625" style="88" customWidth="1"/>
    <col min="13579" max="13824" width="9.109375" style="88"/>
    <col min="13825" max="13825" width="4.6640625" style="88" customWidth="1"/>
    <col min="13826" max="13826" width="6.6640625" style="88" customWidth="1"/>
    <col min="13827" max="13833" width="7.6640625" style="88" customWidth="1"/>
    <col min="13834" max="13834" width="4.6640625" style="88" customWidth="1"/>
    <col min="13835" max="14080" width="9.109375" style="88"/>
    <col min="14081" max="14081" width="4.6640625" style="88" customWidth="1"/>
    <col min="14082" max="14082" width="6.6640625" style="88" customWidth="1"/>
    <col min="14083" max="14089" width="7.6640625" style="88" customWidth="1"/>
    <col min="14090" max="14090" width="4.6640625" style="88" customWidth="1"/>
    <col min="14091" max="14336" width="9.109375" style="88"/>
    <col min="14337" max="14337" width="4.6640625" style="88" customWidth="1"/>
    <col min="14338" max="14338" width="6.6640625" style="88" customWidth="1"/>
    <col min="14339" max="14345" width="7.6640625" style="88" customWidth="1"/>
    <col min="14346" max="14346" width="4.6640625" style="88" customWidth="1"/>
    <col min="14347" max="14592" width="9.109375" style="88"/>
    <col min="14593" max="14593" width="4.6640625" style="88" customWidth="1"/>
    <col min="14594" max="14594" width="6.6640625" style="88" customWidth="1"/>
    <col min="14595" max="14601" width="7.6640625" style="88" customWidth="1"/>
    <col min="14602" max="14602" width="4.6640625" style="88" customWidth="1"/>
    <col min="14603" max="14848" width="9.109375" style="88"/>
    <col min="14849" max="14849" width="4.6640625" style="88" customWidth="1"/>
    <col min="14850" max="14850" width="6.6640625" style="88" customWidth="1"/>
    <col min="14851" max="14857" width="7.6640625" style="88" customWidth="1"/>
    <col min="14858" max="14858" width="4.6640625" style="88" customWidth="1"/>
    <col min="14859" max="15104" width="9.109375" style="88"/>
    <col min="15105" max="15105" width="4.6640625" style="88" customWidth="1"/>
    <col min="15106" max="15106" width="6.6640625" style="88" customWidth="1"/>
    <col min="15107" max="15113" width="7.6640625" style="88" customWidth="1"/>
    <col min="15114" max="15114" width="4.6640625" style="88" customWidth="1"/>
    <col min="15115" max="15360" width="9.109375" style="88"/>
    <col min="15361" max="15361" width="4.6640625" style="88" customWidth="1"/>
    <col min="15362" max="15362" width="6.6640625" style="88" customWidth="1"/>
    <col min="15363" max="15369" width="7.6640625" style="88" customWidth="1"/>
    <col min="15370" max="15370" width="4.6640625" style="88" customWidth="1"/>
    <col min="15371" max="15616" width="9.109375" style="88"/>
    <col min="15617" max="15617" width="4.6640625" style="88" customWidth="1"/>
    <col min="15618" max="15618" width="6.6640625" style="88" customWidth="1"/>
    <col min="15619" max="15625" width="7.6640625" style="88" customWidth="1"/>
    <col min="15626" max="15626" width="4.6640625" style="88" customWidth="1"/>
    <col min="15627" max="15872" width="9.109375" style="88"/>
    <col min="15873" max="15873" width="4.6640625" style="88" customWidth="1"/>
    <col min="15874" max="15874" width="6.6640625" style="88" customWidth="1"/>
    <col min="15875" max="15881" width="7.6640625" style="88" customWidth="1"/>
    <col min="15882" max="15882" width="4.6640625" style="88" customWidth="1"/>
    <col min="15883" max="16128" width="9.109375" style="88"/>
    <col min="16129" max="16129" width="4.6640625" style="88" customWidth="1"/>
    <col min="16130" max="16130" width="6.6640625" style="88" customWidth="1"/>
    <col min="16131" max="16137" width="7.6640625" style="88" customWidth="1"/>
    <col min="16138" max="16138" width="4.6640625" style="88" customWidth="1"/>
    <col min="16139" max="16384" width="9.109375" style="88"/>
  </cols>
  <sheetData>
    <row r="1" spans="2:12" ht="21" customHeight="1"/>
    <row r="2" spans="2:12">
      <c r="G2" s="90" t="str">
        <f>'UPS WW Expedited (EXPT)'!R2</f>
        <v>2018 Rates</v>
      </c>
    </row>
    <row r="3" spans="2:12" ht="24.6">
      <c r="B3" s="91" t="s">
        <v>18</v>
      </c>
      <c r="C3" s="91"/>
      <c r="E3" s="91"/>
      <c r="H3" s="92"/>
    </row>
    <row r="4" spans="2:12" ht="12.75" customHeight="1">
      <c r="B4" s="91"/>
      <c r="C4" s="91"/>
      <c r="E4" s="91"/>
      <c r="H4" s="92"/>
    </row>
    <row r="5" spans="2:12" ht="33">
      <c r="B5" s="93" t="s">
        <v>52</v>
      </c>
      <c r="C5" s="94"/>
      <c r="D5" s="94"/>
      <c r="E5" s="94"/>
      <c r="F5" s="94"/>
      <c r="G5" s="94"/>
      <c r="H5" s="95"/>
      <c r="I5" s="94"/>
    </row>
    <row r="6" spans="2:12" ht="12.75" customHeight="1">
      <c r="B6" s="96"/>
      <c r="C6" s="94"/>
      <c r="D6" s="94"/>
      <c r="E6" s="94"/>
      <c r="F6" s="94"/>
      <c r="G6" s="94"/>
      <c r="H6" s="95"/>
      <c r="I6" s="94"/>
    </row>
    <row r="7" spans="2:12" ht="12.75" customHeight="1">
      <c r="B7" s="93"/>
      <c r="C7" s="94"/>
      <c r="D7" s="94"/>
      <c r="E7" s="94"/>
      <c r="F7" s="94"/>
      <c r="G7" s="94"/>
      <c r="H7" s="95"/>
      <c r="I7" s="94"/>
    </row>
    <row r="8" spans="2:12" ht="12.75" customHeight="1">
      <c r="B8" s="95"/>
      <c r="C8" s="94"/>
      <c r="D8" s="94"/>
      <c r="E8" s="94"/>
      <c r="F8" s="94"/>
      <c r="G8" s="94"/>
      <c r="H8" s="95"/>
      <c r="I8" s="94"/>
    </row>
    <row r="9" spans="2:12" s="215" customFormat="1">
      <c r="B9" s="211" t="s">
        <v>3</v>
      </c>
      <c r="C9" s="212">
        <v>51</v>
      </c>
      <c r="D9" s="212">
        <v>52</v>
      </c>
      <c r="E9" s="212">
        <v>53</v>
      </c>
      <c r="F9" s="213" t="s">
        <v>53</v>
      </c>
      <c r="G9" s="213" t="s">
        <v>54</v>
      </c>
      <c r="H9" s="214" t="s">
        <v>55</v>
      </c>
      <c r="I9" s="88"/>
    </row>
    <row r="10" spans="2:12" s="103" customFormat="1" ht="12.75" customHeight="1">
      <c r="B10" s="100" t="s">
        <v>5</v>
      </c>
      <c r="C10" s="216">
        <v>19.96</v>
      </c>
      <c r="D10" s="216">
        <v>20.59</v>
      </c>
      <c r="E10" s="216">
        <v>20.93</v>
      </c>
      <c r="F10" s="216">
        <v>31.240000000000002</v>
      </c>
      <c r="G10" s="216">
        <v>32.090000000000003</v>
      </c>
      <c r="H10" s="217">
        <v>32.43</v>
      </c>
      <c r="I10" s="88"/>
    </row>
    <row r="11" spans="2:12" s="112" customFormat="1" ht="12.75" customHeight="1">
      <c r="B11" s="109">
        <v>2</v>
      </c>
      <c r="C11" s="218">
        <v>21.59</v>
      </c>
      <c r="D11" s="218">
        <v>22.26</v>
      </c>
      <c r="E11" s="219">
        <v>22.63</v>
      </c>
      <c r="F11" s="219">
        <v>32.86</v>
      </c>
      <c r="G11" s="219">
        <v>33.75</v>
      </c>
      <c r="H11" s="219">
        <v>34.11</v>
      </c>
      <c r="I11" s="88"/>
    </row>
    <row r="12" spans="2:12" s="112" customFormat="1" ht="12.75" customHeight="1">
      <c r="B12" s="113">
        <v>3</v>
      </c>
      <c r="C12" s="220">
        <v>22.34</v>
      </c>
      <c r="D12" s="220">
        <v>23.01</v>
      </c>
      <c r="E12" s="221">
        <v>23.650000000000002</v>
      </c>
      <c r="F12" s="221">
        <v>34.450000000000003</v>
      </c>
      <c r="G12" s="221">
        <v>35.39</v>
      </c>
      <c r="H12" s="221">
        <v>35.770000000000003</v>
      </c>
      <c r="I12" s="88"/>
    </row>
    <row r="13" spans="2:12" s="117" customFormat="1" ht="12.75" customHeight="1">
      <c r="B13" s="113">
        <v>4</v>
      </c>
      <c r="C13" s="220">
        <v>23.85</v>
      </c>
      <c r="D13" s="220">
        <v>24.59</v>
      </c>
      <c r="E13" s="221">
        <v>25.16</v>
      </c>
      <c r="F13" s="220">
        <v>36.25</v>
      </c>
      <c r="G13" s="222">
        <v>37.300000000000004</v>
      </c>
      <c r="H13" s="221">
        <v>37.700000000000003</v>
      </c>
      <c r="I13" s="88"/>
      <c r="L13" s="223"/>
    </row>
    <row r="14" spans="2:12" s="117" customFormat="1" ht="12.75" customHeight="1">
      <c r="B14" s="118">
        <v>5</v>
      </c>
      <c r="C14" s="224">
        <v>25.29</v>
      </c>
      <c r="D14" s="224">
        <v>26.080000000000002</v>
      </c>
      <c r="E14" s="225">
        <v>26.51</v>
      </c>
      <c r="F14" s="221">
        <v>37</v>
      </c>
      <c r="G14" s="221">
        <v>38.050000000000004</v>
      </c>
      <c r="H14" s="221">
        <v>38.450000000000003</v>
      </c>
      <c r="I14" s="88"/>
    </row>
    <row r="15" spans="2:12" s="117" customFormat="1" ht="12.75" customHeight="1">
      <c r="B15" s="121">
        <v>6</v>
      </c>
      <c r="C15" s="226">
        <v>26.57</v>
      </c>
      <c r="D15" s="226">
        <v>27.400000000000002</v>
      </c>
      <c r="E15" s="227">
        <v>27.85</v>
      </c>
      <c r="F15" s="227">
        <v>38.57</v>
      </c>
      <c r="G15" s="228">
        <v>39.619999999999997</v>
      </c>
      <c r="H15" s="229">
        <v>40.04</v>
      </c>
      <c r="I15" s="88"/>
    </row>
    <row r="16" spans="2:12" s="117" customFormat="1" ht="12.75" customHeight="1">
      <c r="B16" s="125">
        <v>7</v>
      </c>
      <c r="C16" s="230">
        <v>27.79</v>
      </c>
      <c r="D16" s="230">
        <v>28.650000000000002</v>
      </c>
      <c r="E16" s="231">
        <v>29.36</v>
      </c>
      <c r="F16" s="231">
        <v>39.32</v>
      </c>
      <c r="G16" s="232">
        <v>40.369999999999997</v>
      </c>
      <c r="H16" s="233">
        <v>40.79</v>
      </c>
      <c r="I16" s="88"/>
    </row>
    <row r="17" spans="2:9" s="117" customFormat="1" ht="12.75" customHeight="1">
      <c r="B17" s="121">
        <v>8</v>
      </c>
      <c r="C17" s="230">
        <v>29.07</v>
      </c>
      <c r="D17" s="230">
        <v>29.97</v>
      </c>
      <c r="E17" s="231">
        <v>30.47</v>
      </c>
      <c r="F17" s="231">
        <v>40.58</v>
      </c>
      <c r="G17" s="232">
        <v>41.68</v>
      </c>
      <c r="H17" s="233">
        <v>42.13</v>
      </c>
      <c r="I17" s="88"/>
    </row>
    <row r="18" spans="2:9" s="117" customFormat="1" ht="12.75" customHeight="1">
      <c r="B18" s="121">
        <v>9</v>
      </c>
      <c r="C18" s="230">
        <v>30.26</v>
      </c>
      <c r="D18" s="230">
        <v>31.21</v>
      </c>
      <c r="E18" s="231">
        <v>31.720000000000002</v>
      </c>
      <c r="F18" s="231">
        <v>41.33</v>
      </c>
      <c r="G18" s="232">
        <v>42.43</v>
      </c>
      <c r="H18" s="233">
        <v>42.88</v>
      </c>
      <c r="I18" s="88"/>
    </row>
    <row r="19" spans="2:9" s="117" customFormat="1" ht="12.75" customHeight="1">
      <c r="B19" s="129">
        <v>10</v>
      </c>
      <c r="C19" s="230">
        <v>31.53</v>
      </c>
      <c r="D19" s="234">
        <v>32.51</v>
      </c>
      <c r="E19" s="235">
        <v>33.049999999999997</v>
      </c>
      <c r="F19" s="235">
        <v>42.45</v>
      </c>
      <c r="G19" s="236">
        <v>43.6</v>
      </c>
      <c r="H19" s="237">
        <v>44.11</v>
      </c>
      <c r="I19" s="88"/>
    </row>
    <row r="20" spans="2:9" s="117" customFormat="1" ht="12.75" customHeight="1">
      <c r="B20" s="113">
        <v>11</v>
      </c>
      <c r="C20" s="218">
        <v>32.28</v>
      </c>
      <c r="D20" s="220">
        <v>33.26</v>
      </c>
      <c r="E20" s="220">
        <v>34.119999999999997</v>
      </c>
      <c r="F20" s="220">
        <v>44.09</v>
      </c>
      <c r="G20" s="238">
        <v>45.29</v>
      </c>
      <c r="H20" s="221">
        <v>46.18</v>
      </c>
      <c r="I20" s="88"/>
    </row>
    <row r="21" spans="2:9" s="117" customFormat="1" ht="12.75" customHeight="1">
      <c r="B21" s="113">
        <v>12</v>
      </c>
      <c r="C21" s="220">
        <v>33.29</v>
      </c>
      <c r="D21" s="220">
        <v>34.32</v>
      </c>
      <c r="E21" s="220">
        <v>35.24</v>
      </c>
      <c r="F21" s="220">
        <v>45.31</v>
      </c>
      <c r="G21" s="238">
        <v>46.54</v>
      </c>
      <c r="H21" s="221">
        <v>47.56</v>
      </c>
      <c r="I21" s="88"/>
    </row>
    <row r="22" spans="2:9" s="117" customFormat="1" ht="12.75" customHeight="1">
      <c r="B22" s="113">
        <v>13</v>
      </c>
      <c r="C22" s="220">
        <v>34.630000000000003</v>
      </c>
      <c r="D22" s="220">
        <v>35.71</v>
      </c>
      <c r="E22" s="220">
        <v>36.61</v>
      </c>
      <c r="F22" s="220">
        <v>46.76</v>
      </c>
      <c r="G22" s="238">
        <v>48.03</v>
      </c>
      <c r="H22" s="221">
        <v>49.370000000000005</v>
      </c>
      <c r="I22" s="88"/>
    </row>
    <row r="23" spans="2:9" s="117" customFormat="1" ht="12.75" customHeight="1">
      <c r="B23" s="113">
        <v>14</v>
      </c>
      <c r="C23" s="220">
        <v>35.380000000000003</v>
      </c>
      <c r="D23" s="220">
        <v>36.46</v>
      </c>
      <c r="E23" s="220">
        <v>37.36</v>
      </c>
      <c r="F23" s="220">
        <v>47.38</v>
      </c>
      <c r="G23" s="238">
        <v>48.78</v>
      </c>
      <c r="H23" s="221">
        <v>50.120000000000005</v>
      </c>
      <c r="I23" s="88"/>
    </row>
    <row r="24" spans="2:9" s="117" customFormat="1" ht="12.75" customHeight="1">
      <c r="B24" s="134">
        <v>15</v>
      </c>
      <c r="C24" s="224">
        <v>36.130000000000003</v>
      </c>
      <c r="D24" s="224">
        <v>37.21</v>
      </c>
      <c r="E24" s="224">
        <v>38.43</v>
      </c>
      <c r="F24" s="224">
        <v>48.24</v>
      </c>
      <c r="G24" s="239">
        <v>49.550000000000004</v>
      </c>
      <c r="H24" s="225">
        <v>51.54</v>
      </c>
      <c r="I24" s="88"/>
    </row>
    <row r="25" spans="2:9" s="112" customFormat="1" ht="12.75" customHeight="1">
      <c r="B25" s="136">
        <v>16</v>
      </c>
      <c r="C25" s="226">
        <v>37.1</v>
      </c>
      <c r="D25" s="226">
        <v>38.25</v>
      </c>
      <c r="E25" s="231">
        <v>39.730000000000004</v>
      </c>
      <c r="F25" s="231">
        <v>49.9</v>
      </c>
      <c r="G25" s="232">
        <v>51.32</v>
      </c>
      <c r="H25" s="233">
        <v>53.49</v>
      </c>
      <c r="I25" s="88"/>
    </row>
    <row r="26" spans="2:9" s="117" customFormat="1" ht="12.75" customHeight="1">
      <c r="B26" s="121">
        <v>17</v>
      </c>
      <c r="C26" s="230">
        <v>38.090000000000003</v>
      </c>
      <c r="D26" s="230">
        <v>39.28</v>
      </c>
      <c r="E26" s="231">
        <v>40.72</v>
      </c>
      <c r="F26" s="231">
        <v>51.31</v>
      </c>
      <c r="G26" s="232">
        <v>52.7</v>
      </c>
      <c r="H26" s="233">
        <v>55.08</v>
      </c>
      <c r="I26" s="88"/>
    </row>
    <row r="27" spans="2:9" s="112" customFormat="1" ht="12.75" customHeight="1">
      <c r="B27" s="121">
        <v>18</v>
      </c>
      <c r="C27" s="230">
        <v>39.450000000000003</v>
      </c>
      <c r="D27" s="230">
        <v>40.68</v>
      </c>
      <c r="E27" s="231">
        <v>42.1</v>
      </c>
      <c r="F27" s="231">
        <v>52.85</v>
      </c>
      <c r="G27" s="232">
        <v>54.42</v>
      </c>
      <c r="H27" s="233">
        <v>56.59</v>
      </c>
      <c r="I27" s="88"/>
    </row>
    <row r="28" spans="2:9" s="117" customFormat="1" ht="12.75" customHeight="1">
      <c r="B28" s="121">
        <v>19</v>
      </c>
      <c r="C28" s="230">
        <v>40.68</v>
      </c>
      <c r="D28" s="230">
        <v>41.95</v>
      </c>
      <c r="E28" s="231">
        <v>43.42</v>
      </c>
      <c r="F28" s="231">
        <v>54.38</v>
      </c>
      <c r="G28" s="232">
        <v>55.86</v>
      </c>
      <c r="H28" s="233">
        <v>58.300000000000004</v>
      </c>
      <c r="I28" s="88"/>
    </row>
    <row r="29" spans="2:9" s="117" customFormat="1" ht="12.75" customHeight="1">
      <c r="B29" s="137">
        <v>20</v>
      </c>
      <c r="C29" s="234">
        <v>41.69</v>
      </c>
      <c r="D29" s="234">
        <v>42.980000000000004</v>
      </c>
      <c r="E29" s="235">
        <v>44.63</v>
      </c>
      <c r="F29" s="235">
        <v>55.85</v>
      </c>
      <c r="G29" s="236">
        <v>57.370000000000005</v>
      </c>
      <c r="H29" s="237">
        <v>59.82</v>
      </c>
      <c r="I29" s="88"/>
    </row>
    <row r="30" spans="2:9" s="117" customFormat="1" ht="12.75" customHeight="1">
      <c r="B30" s="138">
        <v>21</v>
      </c>
      <c r="C30" s="218">
        <v>42.7</v>
      </c>
      <c r="D30" s="218">
        <v>44.03</v>
      </c>
      <c r="E30" s="220">
        <v>45.56</v>
      </c>
      <c r="F30" s="220">
        <v>57.39</v>
      </c>
      <c r="G30" s="238">
        <v>58.94</v>
      </c>
      <c r="H30" s="221">
        <v>61.24</v>
      </c>
      <c r="I30" s="88"/>
    </row>
    <row r="31" spans="2:9" s="117" customFormat="1" ht="12.75" customHeight="1">
      <c r="B31" s="113">
        <v>22</v>
      </c>
      <c r="C31" s="220">
        <v>43.980000000000004</v>
      </c>
      <c r="D31" s="220">
        <v>45.35</v>
      </c>
      <c r="E31" s="220">
        <v>46.94</v>
      </c>
      <c r="F31" s="220">
        <v>59.06</v>
      </c>
      <c r="G31" s="238">
        <v>60.660000000000004</v>
      </c>
      <c r="H31" s="221">
        <v>63.07</v>
      </c>
      <c r="I31" s="88"/>
    </row>
    <row r="32" spans="2:9" s="117" customFormat="1" ht="12.75" customHeight="1">
      <c r="B32" s="113">
        <v>23</v>
      </c>
      <c r="C32" s="220">
        <v>45.07</v>
      </c>
      <c r="D32" s="220">
        <v>46.47</v>
      </c>
      <c r="E32" s="220">
        <v>47.93</v>
      </c>
      <c r="F32" s="220">
        <v>60.53</v>
      </c>
      <c r="G32" s="238">
        <v>62.17</v>
      </c>
      <c r="H32" s="221">
        <v>64.349999999999994</v>
      </c>
      <c r="I32" s="88"/>
    </row>
    <row r="33" spans="1:9" s="117" customFormat="1" ht="12.75" customHeight="1">
      <c r="B33" s="113">
        <v>24</v>
      </c>
      <c r="C33" s="220">
        <v>46.230000000000004</v>
      </c>
      <c r="D33" s="220">
        <v>47.67</v>
      </c>
      <c r="E33" s="220">
        <v>49.06</v>
      </c>
      <c r="F33" s="220">
        <v>62</v>
      </c>
      <c r="G33" s="238">
        <v>63.690000000000005</v>
      </c>
      <c r="H33" s="221">
        <v>66.17</v>
      </c>
      <c r="I33" s="88"/>
    </row>
    <row r="34" spans="1:9" s="117" customFormat="1" ht="12.75" customHeight="1">
      <c r="B34" s="118">
        <v>25</v>
      </c>
      <c r="C34" s="224">
        <v>47.13</v>
      </c>
      <c r="D34" s="224">
        <v>48.6</v>
      </c>
      <c r="E34" s="224">
        <v>49.92</v>
      </c>
      <c r="F34" s="224">
        <v>63.49</v>
      </c>
      <c r="G34" s="239">
        <v>65.210000000000008</v>
      </c>
      <c r="H34" s="225">
        <v>67.39</v>
      </c>
      <c r="I34" s="88"/>
    </row>
    <row r="35" spans="1:9" s="117" customFormat="1" ht="12.75" customHeight="1">
      <c r="B35" s="121">
        <v>26</v>
      </c>
      <c r="C35" s="226">
        <v>48.24</v>
      </c>
      <c r="D35" s="226">
        <v>49.75</v>
      </c>
      <c r="E35" s="231">
        <v>51.14</v>
      </c>
      <c r="F35" s="231">
        <v>65.25</v>
      </c>
      <c r="G35" s="232">
        <v>67.02</v>
      </c>
      <c r="H35" s="233">
        <v>68.66</v>
      </c>
      <c r="I35" s="88"/>
    </row>
    <row r="36" spans="1:9" s="117" customFormat="1" ht="12.75" customHeight="1">
      <c r="B36" s="125">
        <v>27</v>
      </c>
      <c r="C36" s="230">
        <v>49.61</v>
      </c>
      <c r="D36" s="230">
        <v>51.15</v>
      </c>
      <c r="E36" s="231">
        <v>52.51</v>
      </c>
      <c r="F36" s="231">
        <v>66.84</v>
      </c>
      <c r="G36" s="232">
        <v>68.650000000000006</v>
      </c>
      <c r="H36" s="233">
        <v>70.42</v>
      </c>
      <c r="I36" s="88"/>
    </row>
    <row r="37" spans="1:9" s="117" customFormat="1" ht="12.75" customHeight="1">
      <c r="B37" s="125">
        <v>28</v>
      </c>
      <c r="C37" s="230">
        <v>50.78</v>
      </c>
      <c r="D37" s="230">
        <v>52.36</v>
      </c>
      <c r="E37" s="231">
        <v>53.76</v>
      </c>
      <c r="F37" s="231">
        <v>68.489999999999995</v>
      </c>
      <c r="G37" s="232">
        <v>70.350000000000009</v>
      </c>
      <c r="H37" s="233">
        <v>72.12</v>
      </c>
      <c r="I37" s="88"/>
    </row>
    <row r="38" spans="1:9" ht="12.75" customHeight="1">
      <c r="B38" s="125">
        <v>29</v>
      </c>
      <c r="C38" s="230">
        <v>51.96</v>
      </c>
      <c r="D38" s="230">
        <v>53.58</v>
      </c>
      <c r="E38" s="231">
        <v>55.08</v>
      </c>
      <c r="F38" s="231">
        <v>70.08</v>
      </c>
      <c r="G38" s="232">
        <v>71.98</v>
      </c>
      <c r="H38" s="233">
        <v>74.27</v>
      </c>
    </row>
    <row r="39" spans="1:9" ht="12.75" customHeight="1">
      <c r="B39" s="125">
        <v>30</v>
      </c>
      <c r="C39" s="234">
        <v>53.15</v>
      </c>
      <c r="D39" s="234">
        <v>54.800000000000004</v>
      </c>
      <c r="E39" s="235">
        <v>56.43</v>
      </c>
      <c r="F39" s="235">
        <v>71.680000000000007</v>
      </c>
      <c r="G39" s="236">
        <v>73.63</v>
      </c>
      <c r="H39" s="237">
        <v>76.100000000000009</v>
      </c>
    </row>
    <row r="40" spans="1:9" ht="12.75" customHeight="1">
      <c r="B40" s="109">
        <v>31</v>
      </c>
      <c r="C40" s="218">
        <v>54.28</v>
      </c>
      <c r="D40" s="218">
        <v>56.18</v>
      </c>
      <c r="E40" s="220">
        <v>57.74</v>
      </c>
      <c r="F40" s="220">
        <v>73.41</v>
      </c>
      <c r="G40" s="238">
        <v>76.210000000000008</v>
      </c>
      <c r="H40" s="221">
        <v>78.2</v>
      </c>
    </row>
    <row r="41" spans="1:9" ht="12.75" customHeight="1">
      <c r="B41" s="160">
        <v>32</v>
      </c>
      <c r="C41" s="220">
        <v>55.46</v>
      </c>
      <c r="D41" s="220">
        <v>57.4</v>
      </c>
      <c r="E41" s="220">
        <v>58.93</v>
      </c>
      <c r="F41" s="220">
        <v>75.05</v>
      </c>
      <c r="G41" s="238">
        <v>77.91</v>
      </c>
      <c r="H41" s="221">
        <v>79.95</v>
      </c>
    </row>
    <row r="42" spans="1:9" ht="12.75" customHeight="1">
      <c r="B42" s="160">
        <v>33</v>
      </c>
      <c r="C42" s="220">
        <v>56.83</v>
      </c>
      <c r="D42" s="220">
        <v>58.83</v>
      </c>
      <c r="E42" s="220">
        <v>60.300000000000004</v>
      </c>
      <c r="F42" s="220">
        <v>76.650000000000006</v>
      </c>
      <c r="G42" s="238">
        <v>79.58</v>
      </c>
      <c r="H42" s="221">
        <v>81.66</v>
      </c>
    </row>
    <row r="43" spans="1:9" ht="12.75" customHeight="1">
      <c r="B43" s="160">
        <v>34</v>
      </c>
      <c r="C43" s="220">
        <v>57.9</v>
      </c>
      <c r="D43" s="220">
        <v>59.93</v>
      </c>
      <c r="E43" s="220">
        <v>61.410000000000004</v>
      </c>
      <c r="F43" s="220">
        <v>78.239999999999995</v>
      </c>
      <c r="G43" s="238">
        <v>81.23</v>
      </c>
      <c r="H43" s="221">
        <v>83.350000000000009</v>
      </c>
    </row>
    <row r="44" spans="1:9" ht="12.75" customHeight="1">
      <c r="B44" s="118">
        <v>35</v>
      </c>
      <c r="C44" s="240">
        <v>59.02</v>
      </c>
      <c r="D44" s="240">
        <v>61.09</v>
      </c>
      <c r="E44" s="240">
        <v>63</v>
      </c>
      <c r="F44" s="240">
        <v>79.3</v>
      </c>
      <c r="G44" s="241">
        <v>82.320000000000007</v>
      </c>
      <c r="H44" s="242">
        <v>85.08</v>
      </c>
    </row>
    <row r="45" spans="1:9" ht="12.75" customHeight="1"/>
    <row r="46" spans="1:9" ht="12.75" customHeight="1">
      <c r="A46" s="139"/>
      <c r="B46" s="139" t="s">
        <v>6</v>
      </c>
      <c r="C46" s="139"/>
    </row>
    <row r="47" spans="1:9" ht="12.75" customHeight="1"/>
    <row r="48" spans="1:9" ht="12.75" customHeight="1"/>
    <row r="49" spans="1:9" ht="12.75" customHeight="1"/>
    <row r="50" spans="1:9" ht="9.75" customHeight="1"/>
    <row r="51" spans="1:9">
      <c r="G51" s="90" t="str">
        <f>+G2</f>
        <v>2018 Rates</v>
      </c>
    </row>
    <row r="52" spans="1:9" ht="24.6">
      <c r="B52" s="91" t="s">
        <v>18</v>
      </c>
      <c r="C52" s="91"/>
      <c r="E52" s="91"/>
      <c r="H52" s="92"/>
    </row>
    <row r="53" spans="1:9" ht="12.75" customHeight="1">
      <c r="B53" s="91"/>
      <c r="C53" s="91"/>
      <c r="E53" s="91"/>
      <c r="H53" s="92"/>
    </row>
    <row r="54" spans="1:9" ht="33">
      <c r="B54" s="93" t="s">
        <v>52</v>
      </c>
      <c r="C54" s="94"/>
      <c r="D54" s="94"/>
      <c r="E54" s="94"/>
      <c r="F54" s="94"/>
      <c r="G54" s="94"/>
      <c r="H54" s="95"/>
      <c r="I54" s="94"/>
    </row>
    <row r="55" spans="1:9" ht="12.75" customHeight="1">
      <c r="B55" s="96"/>
      <c r="C55" s="94"/>
      <c r="D55" s="94"/>
      <c r="E55" s="94"/>
      <c r="F55" s="94"/>
      <c r="G55" s="94"/>
      <c r="H55" s="95"/>
      <c r="I55" s="94"/>
    </row>
    <row r="56" spans="1:9" ht="12.75" customHeight="1">
      <c r="B56" s="93"/>
      <c r="C56" s="94"/>
      <c r="D56" s="94"/>
      <c r="E56" s="94"/>
      <c r="F56" s="94"/>
      <c r="G56" s="94"/>
      <c r="H56" s="95"/>
      <c r="I56" s="94"/>
    </row>
    <row r="57" spans="1:9" ht="12.75" customHeight="1">
      <c r="B57" s="95"/>
      <c r="C57" s="94"/>
      <c r="D57" s="94"/>
      <c r="E57" s="94"/>
      <c r="F57" s="94"/>
      <c r="G57" s="94"/>
      <c r="H57" s="95"/>
      <c r="I57" s="94"/>
    </row>
    <row r="58" spans="1:9" ht="12.75" customHeight="1">
      <c r="B58" s="98" t="s">
        <v>3</v>
      </c>
      <c r="C58" s="243">
        <v>51</v>
      </c>
      <c r="D58" s="243">
        <v>52</v>
      </c>
      <c r="E58" s="243">
        <v>53</v>
      </c>
      <c r="F58" s="213">
        <v>54</v>
      </c>
      <c r="G58" s="213">
        <v>55</v>
      </c>
      <c r="H58" s="214">
        <v>56</v>
      </c>
    </row>
    <row r="59" spans="1:9" ht="12.75" customHeight="1">
      <c r="A59" s="94"/>
      <c r="B59" s="100" t="s">
        <v>7</v>
      </c>
      <c r="C59" s="244">
        <v>60.08</v>
      </c>
      <c r="D59" s="244">
        <v>62.190000000000005</v>
      </c>
      <c r="E59" s="244">
        <v>63.75</v>
      </c>
      <c r="F59" s="244">
        <v>81.14</v>
      </c>
      <c r="G59" s="244">
        <v>84.24</v>
      </c>
      <c r="H59" s="245">
        <v>86.44</v>
      </c>
    </row>
    <row r="60" spans="1:9" ht="12.75" customHeight="1">
      <c r="A60" s="103"/>
      <c r="B60" s="109">
        <v>37</v>
      </c>
      <c r="C60" s="246">
        <v>61.45</v>
      </c>
      <c r="D60" s="246">
        <v>63.61</v>
      </c>
      <c r="E60" s="247">
        <v>65.17</v>
      </c>
      <c r="F60" s="247">
        <v>82.78</v>
      </c>
      <c r="G60" s="247">
        <v>85.94</v>
      </c>
      <c r="H60" s="247">
        <v>88.2</v>
      </c>
    </row>
    <row r="61" spans="1:9" s="146" customFormat="1" ht="12.75" customHeight="1">
      <c r="A61" s="142"/>
      <c r="B61" s="113">
        <v>38</v>
      </c>
      <c r="C61" s="248">
        <v>62.56</v>
      </c>
      <c r="D61" s="248">
        <v>64.75</v>
      </c>
      <c r="E61" s="249">
        <v>66.52</v>
      </c>
      <c r="F61" s="249">
        <v>84.2</v>
      </c>
      <c r="G61" s="249">
        <v>87.42</v>
      </c>
      <c r="H61" s="249">
        <v>89.95</v>
      </c>
      <c r="I61" s="88"/>
    </row>
    <row r="62" spans="1:9" ht="12.75" customHeight="1">
      <c r="A62" s="112"/>
      <c r="B62" s="113">
        <v>39</v>
      </c>
      <c r="C62" s="248">
        <v>63.980000000000004</v>
      </c>
      <c r="D62" s="248">
        <v>66.23</v>
      </c>
      <c r="E62" s="249">
        <v>67.77</v>
      </c>
      <c r="F62" s="248">
        <v>85.56</v>
      </c>
      <c r="G62" s="250">
        <v>88.820000000000007</v>
      </c>
      <c r="H62" s="249">
        <v>91.14</v>
      </c>
    </row>
    <row r="63" spans="1:9" ht="12.75" customHeight="1">
      <c r="A63" s="117"/>
      <c r="B63" s="118">
        <v>40</v>
      </c>
      <c r="C63" s="251">
        <v>65.06</v>
      </c>
      <c r="D63" s="251">
        <v>67.34</v>
      </c>
      <c r="E63" s="252">
        <v>69.09</v>
      </c>
      <c r="F63" s="249">
        <v>87.210000000000008</v>
      </c>
      <c r="G63" s="249">
        <v>90.54</v>
      </c>
      <c r="H63" s="249">
        <v>92.9</v>
      </c>
    </row>
    <row r="64" spans="1:9" ht="12.75" customHeight="1">
      <c r="A64" s="117"/>
      <c r="B64" s="121">
        <v>41</v>
      </c>
      <c r="C64" s="253">
        <v>66.19</v>
      </c>
      <c r="D64" s="253">
        <v>68.510000000000005</v>
      </c>
      <c r="E64" s="254">
        <v>70.2</v>
      </c>
      <c r="F64" s="254">
        <v>88.68</v>
      </c>
      <c r="G64" s="255">
        <v>92.070000000000007</v>
      </c>
      <c r="H64" s="256">
        <v>94.47</v>
      </c>
    </row>
    <row r="65" spans="1:8" ht="12.75" customHeight="1">
      <c r="A65" s="117"/>
      <c r="B65" s="125">
        <v>42</v>
      </c>
      <c r="C65" s="257">
        <v>67.25</v>
      </c>
      <c r="D65" s="257">
        <v>69.61</v>
      </c>
      <c r="E65" s="258">
        <v>71.37</v>
      </c>
      <c r="F65" s="258">
        <v>89.99</v>
      </c>
      <c r="G65" s="259">
        <v>93.43</v>
      </c>
      <c r="H65" s="260">
        <v>95.98</v>
      </c>
    </row>
    <row r="66" spans="1:8" ht="12.75" customHeight="1">
      <c r="A66" s="117"/>
      <c r="B66" s="121">
        <v>43</v>
      </c>
      <c r="C66" s="257">
        <v>68.489999999999995</v>
      </c>
      <c r="D66" s="257">
        <v>70.900000000000006</v>
      </c>
      <c r="E66" s="258">
        <v>72.67</v>
      </c>
      <c r="F66" s="258">
        <v>91.53</v>
      </c>
      <c r="G66" s="259">
        <v>95.02</v>
      </c>
      <c r="H66" s="260">
        <v>97.5</v>
      </c>
    </row>
    <row r="67" spans="1:8" ht="12.75" customHeight="1">
      <c r="A67" s="117"/>
      <c r="B67" s="121">
        <v>44</v>
      </c>
      <c r="C67" s="257">
        <v>69.37</v>
      </c>
      <c r="D67" s="257">
        <v>71.81</v>
      </c>
      <c r="E67" s="258">
        <v>73.510000000000005</v>
      </c>
      <c r="F67" s="258">
        <v>92.7</v>
      </c>
      <c r="G67" s="259">
        <v>96.240000000000009</v>
      </c>
      <c r="H67" s="260">
        <v>98.75</v>
      </c>
    </row>
    <row r="68" spans="1:8" ht="12.75" customHeight="1">
      <c r="A68" s="117"/>
      <c r="B68" s="129">
        <v>45</v>
      </c>
      <c r="C68" s="257">
        <v>70.680000000000007</v>
      </c>
      <c r="D68" s="261">
        <v>73.16</v>
      </c>
      <c r="E68" s="262">
        <v>74.89</v>
      </c>
      <c r="F68" s="262">
        <v>94.42</v>
      </c>
      <c r="G68" s="263">
        <v>98.03</v>
      </c>
      <c r="H68" s="264">
        <v>100.59</v>
      </c>
    </row>
    <row r="69" spans="1:8" ht="12.75" customHeight="1">
      <c r="A69" s="117"/>
      <c r="B69" s="113">
        <v>46</v>
      </c>
      <c r="C69" s="246">
        <v>71.820000000000007</v>
      </c>
      <c r="D69" s="248">
        <v>74.33</v>
      </c>
      <c r="E69" s="248">
        <v>76.25</v>
      </c>
      <c r="F69" s="248">
        <v>95.77</v>
      </c>
      <c r="G69" s="265">
        <v>99.43</v>
      </c>
      <c r="H69" s="249">
        <v>102.03</v>
      </c>
    </row>
    <row r="70" spans="1:8" ht="12.75" customHeight="1">
      <c r="A70" s="117"/>
      <c r="B70" s="113">
        <v>47</v>
      </c>
      <c r="C70" s="248">
        <v>72.92</v>
      </c>
      <c r="D70" s="248">
        <v>75.48</v>
      </c>
      <c r="E70" s="248">
        <v>77.42</v>
      </c>
      <c r="F70" s="248">
        <v>97.25</v>
      </c>
      <c r="G70" s="265">
        <v>100.98</v>
      </c>
      <c r="H70" s="249">
        <v>103.60000000000001</v>
      </c>
    </row>
    <row r="71" spans="1:8" ht="12.75" customHeight="1">
      <c r="A71" s="117"/>
      <c r="B71" s="113">
        <v>48</v>
      </c>
      <c r="C71" s="248">
        <v>73.88</v>
      </c>
      <c r="D71" s="248">
        <v>76.47</v>
      </c>
      <c r="E71" s="248">
        <v>78.489999999999995</v>
      </c>
      <c r="F71" s="248">
        <v>98.72</v>
      </c>
      <c r="G71" s="265">
        <v>102.81</v>
      </c>
      <c r="H71" s="249">
        <v>105.17</v>
      </c>
    </row>
    <row r="72" spans="1:8" ht="12.75" customHeight="1">
      <c r="A72" s="117"/>
      <c r="B72" s="113">
        <v>49</v>
      </c>
      <c r="C72" s="248">
        <v>75.12</v>
      </c>
      <c r="D72" s="248">
        <v>77.75</v>
      </c>
      <c r="E72" s="248">
        <v>79.56</v>
      </c>
      <c r="F72" s="248">
        <v>100.08</v>
      </c>
      <c r="G72" s="265">
        <v>103.9</v>
      </c>
      <c r="H72" s="249">
        <v>106.62</v>
      </c>
    </row>
    <row r="73" spans="1:8" ht="12.75" customHeight="1">
      <c r="A73" s="117"/>
      <c r="B73" s="134">
        <v>50</v>
      </c>
      <c r="C73" s="251">
        <v>76.36</v>
      </c>
      <c r="D73" s="251">
        <v>79.040000000000006</v>
      </c>
      <c r="E73" s="251">
        <v>80.94</v>
      </c>
      <c r="F73" s="251">
        <v>101.67</v>
      </c>
      <c r="G73" s="266">
        <v>105.81</v>
      </c>
      <c r="H73" s="252">
        <v>108.32000000000001</v>
      </c>
    </row>
    <row r="74" spans="1:8" ht="12.75" customHeight="1">
      <c r="A74" s="117"/>
      <c r="B74" s="136">
        <v>52</v>
      </c>
      <c r="C74" s="253">
        <v>78.69</v>
      </c>
      <c r="D74" s="253">
        <v>81.45</v>
      </c>
      <c r="E74" s="258">
        <v>83.34</v>
      </c>
      <c r="F74" s="258">
        <v>103.81</v>
      </c>
      <c r="G74" s="259">
        <v>107.82000000000001</v>
      </c>
      <c r="H74" s="260">
        <v>111.79</v>
      </c>
    </row>
    <row r="75" spans="1:8" ht="12.75" customHeight="1">
      <c r="A75" s="112"/>
      <c r="B75" s="121">
        <v>54</v>
      </c>
      <c r="C75" s="257">
        <v>80.87</v>
      </c>
      <c r="D75" s="257">
        <v>83.710000000000008</v>
      </c>
      <c r="E75" s="258">
        <v>85.66</v>
      </c>
      <c r="F75" s="258">
        <v>105.81</v>
      </c>
      <c r="G75" s="259">
        <v>110.95</v>
      </c>
      <c r="H75" s="260">
        <v>114.13</v>
      </c>
    </row>
    <row r="76" spans="1:8" ht="12.75" customHeight="1">
      <c r="A76" s="117"/>
      <c r="B76" s="121">
        <v>56</v>
      </c>
      <c r="C76" s="257">
        <v>82.77</v>
      </c>
      <c r="D76" s="257">
        <v>85.67</v>
      </c>
      <c r="E76" s="258">
        <v>87.66</v>
      </c>
      <c r="F76" s="258">
        <v>108</v>
      </c>
      <c r="G76" s="259">
        <v>113.95</v>
      </c>
      <c r="H76" s="260">
        <v>117.37</v>
      </c>
    </row>
    <row r="77" spans="1:8" ht="12.75" customHeight="1">
      <c r="A77" s="112"/>
      <c r="B77" s="121">
        <v>58</v>
      </c>
      <c r="C77" s="257">
        <v>86.22</v>
      </c>
      <c r="D77" s="257">
        <v>89.76</v>
      </c>
      <c r="E77" s="258">
        <v>94.69</v>
      </c>
      <c r="F77" s="258">
        <v>110.19</v>
      </c>
      <c r="G77" s="259">
        <v>116.98</v>
      </c>
      <c r="H77" s="260">
        <v>120.43</v>
      </c>
    </row>
    <row r="78" spans="1:8" ht="12.75" customHeight="1">
      <c r="A78" s="117"/>
      <c r="B78" s="137">
        <v>60</v>
      </c>
      <c r="C78" s="261">
        <v>87.99</v>
      </c>
      <c r="D78" s="261">
        <v>93.06</v>
      </c>
      <c r="E78" s="262">
        <v>95.63</v>
      </c>
      <c r="F78" s="262">
        <v>112.13</v>
      </c>
      <c r="G78" s="263">
        <v>119.05</v>
      </c>
      <c r="H78" s="264">
        <v>122.83</v>
      </c>
    </row>
    <row r="79" spans="1:8" ht="12.75" customHeight="1">
      <c r="A79" s="117"/>
      <c r="B79" s="138">
        <v>62</v>
      </c>
      <c r="C79" s="246">
        <v>89.78</v>
      </c>
      <c r="D79" s="246">
        <v>94.48</v>
      </c>
      <c r="E79" s="248">
        <v>96.67</v>
      </c>
      <c r="F79" s="248">
        <v>114.56</v>
      </c>
      <c r="G79" s="265">
        <v>121.65</v>
      </c>
      <c r="H79" s="249">
        <v>126</v>
      </c>
    </row>
    <row r="80" spans="1:8" ht="12.75" customHeight="1">
      <c r="A80" s="117"/>
      <c r="B80" s="113">
        <v>64</v>
      </c>
      <c r="C80" s="248">
        <v>91.11</v>
      </c>
      <c r="D80" s="248">
        <v>95.38</v>
      </c>
      <c r="E80" s="248">
        <v>97.570000000000007</v>
      </c>
      <c r="F80" s="248">
        <v>116.68</v>
      </c>
      <c r="G80" s="265">
        <v>123.07000000000001</v>
      </c>
      <c r="H80" s="249">
        <v>127.77</v>
      </c>
    </row>
    <row r="81" spans="1:8" ht="12.75" customHeight="1">
      <c r="A81" s="117"/>
      <c r="B81" s="113">
        <v>66</v>
      </c>
      <c r="C81" s="248">
        <v>92.01</v>
      </c>
      <c r="D81" s="248">
        <v>96.02</v>
      </c>
      <c r="E81" s="248">
        <v>98.17</v>
      </c>
      <c r="F81" s="248">
        <v>118.58</v>
      </c>
      <c r="G81" s="265">
        <v>125.76</v>
      </c>
      <c r="H81" s="249">
        <v>130.58000000000001</v>
      </c>
    </row>
    <row r="82" spans="1:8" ht="12.75" customHeight="1">
      <c r="A82" s="117"/>
      <c r="B82" s="113">
        <v>68</v>
      </c>
      <c r="C82" s="248">
        <v>92.91</v>
      </c>
      <c r="D82" s="248">
        <v>96.710000000000008</v>
      </c>
      <c r="E82" s="248">
        <v>98.5</v>
      </c>
      <c r="F82" s="248">
        <v>120.7</v>
      </c>
      <c r="G82" s="265">
        <v>126.66</v>
      </c>
      <c r="H82" s="249">
        <v>133.62</v>
      </c>
    </row>
    <row r="83" spans="1:8" ht="12.75" customHeight="1">
      <c r="A83" s="117"/>
      <c r="B83" s="118">
        <v>70</v>
      </c>
      <c r="C83" s="251">
        <v>93.81</v>
      </c>
      <c r="D83" s="251">
        <v>97.61</v>
      </c>
      <c r="E83" s="251">
        <v>99.4</v>
      </c>
      <c r="F83" s="251">
        <v>123.13000000000001</v>
      </c>
      <c r="G83" s="266">
        <v>127.83</v>
      </c>
      <c r="H83" s="252">
        <v>135.77000000000001</v>
      </c>
    </row>
    <row r="84" spans="1:8" ht="12.75" customHeight="1">
      <c r="A84" s="117"/>
      <c r="B84" s="121">
        <v>72</v>
      </c>
      <c r="C84" s="253">
        <v>95.14</v>
      </c>
      <c r="D84" s="253">
        <v>99.05</v>
      </c>
      <c r="E84" s="258">
        <v>101.33</v>
      </c>
      <c r="F84" s="258">
        <v>126.39</v>
      </c>
      <c r="G84" s="259">
        <v>130.47999999999999</v>
      </c>
      <c r="H84" s="260">
        <v>139.55000000000001</v>
      </c>
    </row>
    <row r="85" spans="1:8" ht="12.75" customHeight="1">
      <c r="A85" s="117"/>
      <c r="B85" s="125">
        <v>74</v>
      </c>
      <c r="C85" s="257">
        <v>96.62</v>
      </c>
      <c r="D85" s="257">
        <v>100.59</v>
      </c>
      <c r="E85" s="258">
        <v>102.91</v>
      </c>
      <c r="F85" s="258">
        <v>128.78</v>
      </c>
      <c r="G85" s="259">
        <v>132.97</v>
      </c>
      <c r="H85" s="260">
        <v>143.29</v>
      </c>
    </row>
    <row r="86" spans="1:8" ht="12.75" customHeight="1">
      <c r="A86" s="117"/>
      <c r="B86" s="125">
        <v>76</v>
      </c>
      <c r="C86" s="257">
        <v>97.98</v>
      </c>
      <c r="D86" s="257">
        <v>102</v>
      </c>
      <c r="E86" s="258">
        <v>104.35000000000001</v>
      </c>
      <c r="F86" s="258">
        <v>131.76</v>
      </c>
      <c r="G86" s="259">
        <v>136.09</v>
      </c>
      <c r="H86" s="260">
        <v>147.04</v>
      </c>
    </row>
    <row r="87" spans="1:8" ht="12.75" customHeight="1">
      <c r="A87" s="117"/>
      <c r="B87" s="125">
        <v>78</v>
      </c>
      <c r="C87" s="257">
        <v>98.88</v>
      </c>
      <c r="D87" s="257">
        <v>102.9</v>
      </c>
      <c r="E87" s="258">
        <v>105.25</v>
      </c>
      <c r="F87" s="258">
        <v>132.66</v>
      </c>
      <c r="G87" s="259">
        <v>137.25</v>
      </c>
      <c r="H87" s="260">
        <v>149.76</v>
      </c>
    </row>
    <row r="88" spans="1:8" ht="12.75" customHeight="1">
      <c r="B88" s="125">
        <v>80</v>
      </c>
      <c r="C88" s="261">
        <v>99.78</v>
      </c>
      <c r="D88" s="261">
        <v>103.8</v>
      </c>
      <c r="E88" s="262">
        <v>106.15</v>
      </c>
      <c r="F88" s="262">
        <v>135.68</v>
      </c>
      <c r="G88" s="263">
        <v>140.24</v>
      </c>
      <c r="H88" s="264">
        <v>153.35</v>
      </c>
    </row>
    <row r="89" spans="1:8" ht="12.75" customHeight="1">
      <c r="B89" s="109">
        <v>82</v>
      </c>
      <c r="C89" s="246">
        <v>100.68</v>
      </c>
      <c r="D89" s="246">
        <v>104.7</v>
      </c>
      <c r="E89" s="248">
        <v>107.05</v>
      </c>
      <c r="F89" s="248">
        <v>138.19</v>
      </c>
      <c r="G89" s="265">
        <v>142.76</v>
      </c>
      <c r="H89" s="249">
        <v>156.35</v>
      </c>
    </row>
    <row r="90" spans="1:8" ht="12.75" customHeight="1">
      <c r="B90" s="160">
        <v>84</v>
      </c>
      <c r="C90" s="248">
        <v>101.58</v>
      </c>
      <c r="D90" s="248">
        <v>105.60000000000001</v>
      </c>
      <c r="E90" s="248">
        <v>107.95</v>
      </c>
      <c r="F90" s="248">
        <v>140.65</v>
      </c>
      <c r="G90" s="265">
        <v>145.20000000000002</v>
      </c>
      <c r="H90" s="249">
        <v>159.28</v>
      </c>
    </row>
    <row r="91" spans="1:8" ht="12.75" customHeight="1">
      <c r="B91" s="160">
        <v>86</v>
      </c>
      <c r="C91" s="248">
        <v>102.48</v>
      </c>
      <c r="D91" s="248">
        <v>106.5</v>
      </c>
      <c r="E91" s="248">
        <v>108.85000000000001</v>
      </c>
      <c r="F91" s="248">
        <v>143.80000000000001</v>
      </c>
      <c r="G91" s="265">
        <v>148.45000000000002</v>
      </c>
      <c r="H91" s="249">
        <v>162.1</v>
      </c>
    </row>
    <row r="92" spans="1:8" ht="12.75" customHeight="1">
      <c r="B92" s="160">
        <v>88</v>
      </c>
      <c r="C92" s="248">
        <v>103.38</v>
      </c>
      <c r="D92" s="248">
        <v>107.4</v>
      </c>
      <c r="E92" s="248">
        <v>109.75</v>
      </c>
      <c r="F92" s="248">
        <v>146.18</v>
      </c>
      <c r="G92" s="265">
        <v>150.91</v>
      </c>
      <c r="H92" s="249">
        <v>165.14000000000001</v>
      </c>
    </row>
    <row r="93" spans="1:8" ht="12.75" customHeight="1">
      <c r="B93" s="118">
        <v>90</v>
      </c>
      <c r="C93" s="251">
        <v>104.28</v>
      </c>
      <c r="D93" s="251">
        <v>108.3</v>
      </c>
      <c r="E93" s="251">
        <v>110.7</v>
      </c>
      <c r="F93" s="251">
        <v>148.51</v>
      </c>
      <c r="G93" s="266">
        <v>153.32</v>
      </c>
      <c r="H93" s="252">
        <v>167.91</v>
      </c>
    </row>
    <row r="94" spans="1:8">
      <c r="B94" s="121">
        <v>92</v>
      </c>
      <c r="C94" s="253">
        <v>105.18</v>
      </c>
      <c r="D94" s="253">
        <v>109.2</v>
      </c>
      <c r="E94" s="258">
        <v>112.19</v>
      </c>
      <c r="F94" s="258">
        <v>151.31</v>
      </c>
      <c r="G94" s="259">
        <v>156.20000000000002</v>
      </c>
      <c r="H94" s="260">
        <v>170.78</v>
      </c>
    </row>
    <row r="95" spans="1:8">
      <c r="B95" s="125">
        <v>94</v>
      </c>
      <c r="C95" s="257">
        <v>106.08</v>
      </c>
      <c r="D95" s="257">
        <v>110.10000000000001</v>
      </c>
      <c r="E95" s="258">
        <v>113.48</v>
      </c>
      <c r="F95" s="258">
        <v>153.70000000000002</v>
      </c>
      <c r="G95" s="259">
        <v>158.67000000000002</v>
      </c>
      <c r="H95" s="260">
        <v>173.55</v>
      </c>
    </row>
    <row r="96" spans="1:8">
      <c r="B96" s="125">
        <v>96</v>
      </c>
      <c r="C96" s="257">
        <v>106.98</v>
      </c>
      <c r="D96" s="257">
        <v>111</v>
      </c>
      <c r="E96" s="258">
        <v>115.41</v>
      </c>
      <c r="F96" s="258">
        <v>156.27000000000001</v>
      </c>
      <c r="G96" s="259">
        <v>161.33000000000001</v>
      </c>
      <c r="H96" s="260">
        <v>176.42000000000002</v>
      </c>
    </row>
    <row r="97" spans="1:9">
      <c r="B97" s="125">
        <v>98</v>
      </c>
      <c r="C97" s="257">
        <v>107.88</v>
      </c>
      <c r="D97" s="257">
        <v>111.9</v>
      </c>
      <c r="E97" s="258">
        <v>117.75</v>
      </c>
      <c r="F97" s="258">
        <v>159.01</v>
      </c>
      <c r="G97" s="259">
        <v>164.15</v>
      </c>
      <c r="H97" s="260">
        <v>179.14000000000001</v>
      </c>
    </row>
    <row r="98" spans="1:9">
      <c r="B98" s="129">
        <v>100</v>
      </c>
      <c r="C98" s="261">
        <v>108.46000000000001</v>
      </c>
      <c r="D98" s="261">
        <v>112.8</v>
      </c>
      <c r="E98" s="262">
        <v>120.15</v>
      </c>
      <c r="F98" s="262">
        <v>161.28</v>
      </c>
      <c r="G98" s="263">
        <v>166.49</v>
      </c>
      <c r="H98" s="264">
        <v>182.17000000000002</v>
      </c>
    </row>
    <row r="100" spans="1:9">
      <c r="A100" s="139"/>
      <c r="B100" s="139" t="s">
        <v>6</v>
      </c>
      <c r="C100" s="139"/>
    </row>
    <row r="103" spans="1:9" ht="6" customHeight="1"/>
    <row r="104" spans="1:9">
      <c r="G104" s="90" t="str">
        <f>+G51</f>
        <v>2018 Rates</v>
      </c>
    </row>
    <row r="105" spans="1:9" ht="24.6">
      <c r="B105" s="91" t="s">
        <v>18</v>
      </c>
      <c r="C105" s="91"/>
      <c r="E105" s="91"/>
      <c r="H105" s="92"/>
    </row>
    <row r="106" spans="1:9" ht="12.75" customHeight="1">
      <c r="B106" s="91"/>
      <c r="C106" s="91"/>
      <c r="E106" s="91"/>
      <c r="H106" s="92"/>
    </row>
    <row r="107" spans="1:9" ht="33">
      <c r="B107" s="93" t="s">
        <v>52</v>
      </c>
      <c r="C107" s="94"/>
      <c r="D107" s="94"/>
      <c r="E107" s="94"/>
      <c r="F107" s="94"/>
      <c r="G107" s="94"/>
      <c r="H107" s="95"/>
      <c r="I107" s="94"/>
    </row>
    <row r="108" spans="1:9" ht="12.75" customHeight="1">
      <c r="B108" s="96"/>
      <c r="C108" s="94"/>
      <c r="D108" s="94"/>
      <c r="E108" s="94"/>
      <c r="F108" s="94"/>
      <c r="G108" s="94"/>
      <c r="H108" s="95"/>
      <c r="I108" s="94"/>
    </row>
    <row r="109" spans="1:9" ht="12.75" customHeight="1">
      <c r="B109" s="93"/>
      <c r="C109" s="94"/>
      <c r="D109" s="94"/>
      <c r="E109" s="94"/>
      <c r="F109" s="94"/>
      <c r="G109" s="94"/>
      <c r="H109" s="95"/>
      <c r="I109" s="94"/>
    </row>
    <row r="110" spans="1:9" ht="12.75" customHeight="1">
      <c r="B110" s="95"/>
      <c r="C110" s="94"/>
      <c r="D110" s="94"/>
      <c r="E110" s="94"/>
      <c r="F110" s="94"/>
      <c r="G110" s="94"/>
      <c r="H110" s="95"/>
      <c r="I110" s="94"/>
    </row>
    <row r="111" spans="1:9" ht="12.75" customHeight="1">
      <c r="B111" s="98" t="s">
        <v>3</v>
      </c>
      <c r="C111" s="212">
        <v>51</v>
      </c>
      <c r="D111" s="212">
        <v>52</v>
      </c>
      <c r="E111" s="212">
        <v>53</v>
      </c>
      <c r="F111" s="213" t="s">
        <v>53</v>
      </c>
      <c r="G111" s="213" t="s">
        <v>54</v>
      </c>
      <c r="H111" s="214" t="s">
        <v>55</v>
      </c>
      <c r="I111" s="267"/>
    </row>
    <row r="112" spans="1:9" ht="12.75" customHeight="1">
      <c r="A112" s="94"/>
      <c r="B112" s="100" t="s">
        <v>56</v>
      </c>
      <c r="C112" s="216">
        <v>109.36</v>
      </c>
      <c r="D112" s="216">
        <v>113.7</v>
      </c>
      <c r="E112" s="216">
        <v>122.53</v>
      </c>
      <c r="F112" s="216">
        <v>162.18</v>
      </c>
      <c r="G112" s="216">
        <v>168.43</v>
      </c>
      <c r="H112" s="217">
        <v>187.37</v>
      </c>
      <c r="I112" s="267"/>
    </row>
    <row r="113" spans="1:18" ht="12.75" customHeight="1">
      <c r="A113" s="103"/>
      <c r="B113" s="109">
        <v>110</v>
      </c>
      <c r="C113" s="218">
        <v>110.26</v>
      </c>
      <c r="D113" s="218">
        <v>117.02</v>
      </c>
      <c r="E113" s="219">
        <v>127.05</v>
      </c>
      <c r="F113" s="219">
        <v>167.09</v>
      </c>
      <c r="G113" s="219">
        <v>175.95000000000002</v>
      </c>
      <c r="H113" s="219">
        <v>195.18</v>
      </c>
      <c r="I113" s="267"/>
    </row>
    <row r="114" spans="1:18" s="146" customFormat="1" ht="12.75" customHeight="1">
      <c r="A114" s="142"/>
      <c r="B114" s="113">
        <v>115</v>
      </c>
      <c r="C114" s="220">
        <v>112.97</v>
      </c>
      <c r="D114" s="220">
        <v>122.01</v>
      </c>
      <c r="E114" s="221">
        <v>132.22</v>
      </c>
      <c r="F114" s="221">
        <v>173.67000000000002</v>
      </c>
      <c r="G114" s="221">
        <v>183.42000000000002</v>
      </c>
      <c r="H114" s="221">
        <v>203.19</v>
      </c>
      <c r="I114" s="267"/>
    </row>
    <row r="115" spans="1:18" ht="12.75" customHeight="1">
      <c r="A115" s="112"/>
      <c r="B115" s="113">
        <v>120</v>
      </c>
      <c r="C115" s="220">
        <v>115.96000000000001</v>
      </c>
      <c r="D115" s="220">
        <v>125.94</v>
      </c>
      <c r="E115" s="221">
        <v>138.17000000000002</v>
      </c>
      <c r="F115" s="220">
        <v>180.24</v>
      </c>
      <c r="G115" s="222">
        <v>190.51</v>
      </c>
      <c r="H115" s="221">
        <v>210.98000000000002</v>
      </c>
      <c r="I115" s="267"/>
    </row>
    <row r="116" spans="1:18" ht="12.75" customHeight="1">
      <c r="A116" s="117"/>
      <c r="B116" s="118">
        <v>125</v>
      </c>
      <c r="C116" s="224">
        <v>118.67</v>
      </c>
      <c r="D116" s="224">
        <v>130.72</v>
      </c>
      <c r="E116" s="225">
        <v>143.35</v>
      </c>
      <c r="F116" s="221">
        <v>186.81</v>
      </c>
      <c r="G116" s="221">
        <v>197.87</v>
      </c>
      <c r="H116" s="221">
        <v>218.63</v>
      </c>
      <c r="I116" s="267"/>
    </row>
    <row r="117" spans="1:18" ht="12.75" customHeight="1">
      <c r="A117" s="117"/>
      <c r="B117" s="121">
        <v>130</v>
      </c>
      <c r="C117" s="226">
        <v>121.10000000000001</v>
      </c>
      <c r="D117" s="226">
        <v>134.11000000000001</v>
      </c>
      <c r="E117" s="227">
        <v>149.03</v>
      </c>
      <c r="F117" s="227">
        <v>193.47</v>
      </c>
      <c r="G117" s="228">
        <v>204.27</v>
      </c>
      <c r="H117" s="229">
        <v>225.37</v>
      </c>
      <c r="I117" s="267"/>
    </row>
    <row r="118" spans="1:18" ht="12.75" customHeight="1">
      <c r="A118" s="117"/>
      <c r="B118" s="125">
        <v>135</v>
      </c>
      <c r="C118" s="230">
        <v>123.73</v>
      </c>
      <c r="D118" s="230">
        <v>137.94</v>
      </c>
      <c r="E118" s="231">
        <v>154.43</v>
      </c>
      <c r="F118" s="231">
        <v>198.73000000000002</v>
      </c>
      <c r="G118" s="232">
        <v>208.66</v>
      </c>
      <c r="H118" s="233">
        <v>231.61</v>
      </c>
      <c r="I118" s="267"/>
    </row>
    <row r="119" spans="1:18" ht="12.75" customHeight="1">
      <c r="A119" s="117"/>
      <c r="B119" s="121">
        <v>140</v>
      </c>
      <c r="C119" s="230">
        <v>126.28</v>
      </c>
      <c r="D119" s="230">
        <v>140.97</v>
      </c>
      <c r="E119" s="231">
        <v>159.02000000000001</v>
      </c>
      <c r="F119" s="231">
        <v>205.12</v>
      </c>
      <c r="G119" s="232">
        <v>215.04</v>
      </c>
      <c r="H119" s="233">
        <v>238.96</v>
      </c>
      <c r="I119" s="267"/>
    </row>
    <row r="120" spans="1:18" ht="12.75" customHeight="1">
      <c r="A120" s="117"/>
      <c r="B120" s="121">
        <v>145</v>
      </c>
      <c r="C120" s="230">
        <v>128.71</v>
      </c>
      <c r="D120" s="230">
        <v>144.37</v>
      </c>
      <c r="E120" s="231">
        <v>163.41</v>
      </c>
      <c r="F120" s="231">
        <v>214.08</v>
      </c>
      <c r="G120" s="232">
        <v>221</v>
      </c>
      <c r="H120" s="233">
        <v>244.14000000000001</v>
      </c>
      <c r="I120" s="267"/>
    </row>
    <row r="121" spans="1:18" ht="12.75" customHeight="1">
      <c r="A121" s="117"/>
      <c r="B121" s="129">
        <v>150</v>
      </c>
      <c r="C121" s="234">
        <v>131.35</v>
      </c>
      <c r="D121" s="234">
        <v>147.43</v>
      </c>
      <c r="E121" s="235">
        <v>168</v>
      </c>
      <c r="F121" s="235">
        <v>218.49</v>
      </c>
      <c r="G121" s="236">
        <v>225.56</v>
      </c>
      <c r="H121" s="237">
        <v>247.29</v>
      </c>
      <c r="I121" s="267"/>
    </row>
    <row r="122" spans="1:18" ht="12.75" customHeight="1">
      <c r="A122" s="117"/>
      <c r="I122" s="267"/>
    </row>
    <row r="123" spans="1:18" ht="5.25" customHeight="1">
      <c r="A123" s="117"/>
      <c r="I123" s="267"/>
    </row>
    <row r="124" spans="1:18" ht="22.5" customHeight="1">
      <c r="A124" s="117"/>
      <c r="B124" s="163" t="s">
        <v>57</v>
      </c>
      <c r="C124" s="94"/>
      <c r="D124" s="94"/>
      <c r="E124" s="94"/>
      <c r="F124" s="94"/>
      <c r="G124" s="94"/>
      <c r="H124" s="117"/>
      <c r="I124" s="267"/>
    </row>
    <row r="125" spans="1:18" ht="12.75" customHeight="1">
      <c r="A125" s="117"/>
      <c r="B125" s="163" t="s">
        <v>58</v>
      </c>
      <c r="C125" s="94"/>
      <c r="D125" s="94"/>
      <c r="E125" s="94"/>
      <c r="F125" s="94"/>
      <c r="G125" s="94"/>
      <c r="H125" s="117"/>
      <c r="I125" s="267"/>
    </row>
    <row r="126" spans="1:18" ht="12.75" customHeight="1">
      <c r="A126" s="117"/>
      <c r="B126" s="95"/>
      <c r="C126" s="94"/>
      <c r="D126" s="94"/>
      <c r="E126" s="94"/>
      <c r="F126" s="94"/>
      <c r="G126" s="94"/>
      <c r="H126" s="94"/>
      <c r="I126" s="267"/>
    </row>
    <row r="127" spans="1:18" ht="14.1" customHeight="1">
      <c r="A127" s="117"/>
      <c r="B127" s="98" t="s">
        <v>3</v>
      </c>
      <c r="C127" s="212">
        <v>51</v>
      </c>
      <c r="D127" s="212">
        <v>52</v>
      </c>
      <c r="E127" s="212">
        <v>53</v>
      </c>
      <c r="F127" s="213" t="s">
        <v>53</v>
      </c>
      <c r="G127" s="213" t="s">
        <v>54</v>
      </c>
      <c r="H127" s="214" t="s">
        <v>55</v>
      </c>
      <c r="I127" s="267"/>
    </row>
    <row r="128" spans="1:18" s="117" customFormat="1" ht="17.25" customHeight="1">
      <c r="B128" s="370" t="s">
        <v>59</v>
      </c>
      <c r="C128" s="370"/>
      <c r="D128" s="370"/>
      <c r="E128" s="370"/>
      <c r="F128" s="370"/>
      <c r="G128" s="370"/>
      <c r="H128" s="370"/>
      <c r="I128" s="267"/>
      <c r="Q128" s="164"/>
      <c r="R128" s="165"/>
    </row>
    <row r="129" spans="1:18" s="117" customFormat="1" ht="17.25" customHeight="1">
      <c r="B129" s="371" t="s">
        <v>11</v>
      </c>
      <c r="C129" s="365">
        <v>0.88</v>
      </c>
      <c r="D129" s="365">
        <v>0.99</v>
      </c>
      <c r="E129" s="365">
        <v>1.1200000000000001</v>
      </c>
      <c r="F129" s="365">
        <v>1.46</v>
      </c>
      <c r="G129" s="365">
        <v>1.51</v>
      </c>
      <c r="H129" s="363">
        <v>1.6500000000000001</v>
      </c>
      <c r="I129" s="267"/>
      <c r="Q129" s="164"/>
      <c r="R129" s="165"/>
    </row>
    <row r="130" spans="1:18" s="117" customFormat="1" ht="6.75" customHeight="1">
      <c r="B130" s="372"/>
      <c r="C130" s="366"/>
      <c r="D130" s="366"/>
      <c r="E130" s="366"/>
      <c r="F130" s="366"/>
      <c r="G130" s="366"/>
      <c r="H130" s="364"/>
      <c r="I130" s="267"/>
    </row>
    <row r="131" spans="1:18" ht="12.75" customHeight="1">
      <c r="B131" s="368" t="s">
        <v>28</v>
      </c>
      <c r="C131" s="349">
        <v>131.35</v>
      </c>
      <c r="D131" s="349">
        <v>147.43</v>
      </c>
      <c r="E131" s="349">
        <v>168</v>
      </c>
      <c r="F131" s="349">
        <v>218.49</v>
      </c>
      <c r="G131" s="349">
        <v>225.56</v>
      </c>
      <c r="H131" s="347">
        <v>247.29</v>
      </c>
      <c r="I131" s="267"/>
    </row>
    <row r="132" spans="1:18" ht="12.75" customHeight="1">
      <c r="B132" s="369"/>
      <c r="C132" s="350"/>
      <c r="D132" s="350"/>
      <c r="E132" s="350"/>
      <c r="F132" s="350"/>
      <c r="G132" s="350"/>
      <c r="H132" s="348"/>
      <c r="I132" s="267"/>
    </row>
    <row r="133" spans="1:18" ht="12.75" customHeight="1">
      <c r="B133" s="370" t="s">
        <v>60</v>
      </c>
      <c r="C133" s="370"/>
      <c r="D133" s="370"/>
      <c r="E133" s="370"/>
      <c r="F133" s="370"/>
      <c r="G133" s="370"/>
      <c r="H133" s="370"/>
      <c r="I133" s="267"/>
    </row>
    <row r="134" spans="1:18" ht="12.75" customHeight="1">
      <c r="B134" s="371" t="s">
        <v>11</v>
      </c>
      <c r="C134" s="365">
        <v>0.84</v>
      </c>
      <c r="D134" s="365">
        <v>0.95000000000000007</v>
      </c>
      <c r="E134" s="365">
        <v>1.07</v>
      </c>
      <c r="F134" s="365">
        <v>1.3800000000000001</v>
      </c>
      <c r="G134" s="365">
        <v>1.45</v>
      </c>
      <c r="H134" s="363">
        <v>1.61</v>
      </c>
      <c r="I134" s="267"/>
    </row>
    <row r="135" spans="1:18" ht="12.75" customHeight="1">
      <c r="B135" s="372"/>
      <c r="C135" s="366"/>
      <c r="D135" s="366"/>
      <c r="E135" s="366"/>
      <c r="F135" s="366"/>
      <c r="G135" s="366"/>
      <c r="H135" s="364"/>
      <c r="I135" s="267"/>
    </row>
    <row r="136" spans="1:18" ht="12.75" customHeight="1">
      <c r="B136" s="368" t="s">
        <v>28</v>
      </c>
      <c r="C136" s="349">
        <v>175.12</v>
      </c>
      <c r="D136" s="349">
        <v>197.01</v>
      </c>
      <c r="E136" s="349">
        <v>222.88</v>
      </c>
      <c r="F136" s="349">
        <v>290.54000000000002</v>
      </c>
      <c r="G136" s="349">
        <v>300.49</v>
      </c>
      <c r="H136" s="347">
        <v>328.35</v>
      </c>
      <c r="I136" s="267"/>
    </row>
    <row r="137" spans="1:18" s="166" customFormat="1" ht="12.75" customHeight="1">
      <c r="B137" s="369"/>
      <c r="C137" s="350"/>
      <c r="D137" s="350"/>
      <c r="E137" s="350"/>
      <c r="F137" s="350"/>
      <c r="G137" s="350"/>
      <c r="H137" s="348"/>
    </row>
    <row r="138" spans="1:18" s="166" customFormat="1" ht="12.75" customHeight="1">
      <c r="B138" s="370" t="s">
        <v>61</v>
      </c>
      <c r="C138" s="370"/>
      <c r="D138" s="370"/>
      <c r="E138" s="370"/>
      <c r="F138" s="370"/>
      <c r="G138" s="370"/>
      <c r="H138" s="370"/>
    </row>
    <row r="139" spans="1:18" s="166" customFormat="1" ht="12.75" customHeight="1">
      <c r="B139" s="371" t="s">
        <v>11</v>
      </c>
      <c r="C139" s="365">
        <v>0.70000000000000007</v>
      </c>
      <c r="D139" s="365">
        <v>0.89</v>
      </c>
      <c r="E139" s="365">
        <v>1.04</v>
      </c>
      <c r="F139" s="365">
        <v>1.3</v>
      </c>
      <c r="G139" s="365">
        <v>1.3800000000000001</v>
      </c>
      <c r="H139" s="363">
        <v>1.56</v>
      </c>
    </row>
    <row r="140" spans="1:18" s="166" customFormat="1" ht="12.75" customHeight="1">
      <c r="B140" s="372"/>
      <c r="C140" s="366"/>
      <c r="D140" s="366"/>
      <c r="E140" s="366"/>
      <c r="F140" s="366"/>
      <c r="G140" s="366"/>
      <c r="H140" s="364"/>
    </row>
    <row r="141" spans="1:18" s="166" customFormat="1" ht="12" customHeight="1">
      <c r="B141" s="368" t="s">
        <v>28</v>
      </c>
      <c r="C141" s="349">
        <v>419.16</v>
      </c>
      <c r="D141" s="349">
        <v>474.05</v>
      </c>
      <c r="E141" s="349">
        <v>533.93000000000006</v>
      </c>
      <c r="F141" s="349">
        <v>688.62</v>
      </c>
      <c r="G141" s="349">
        <v>723.55000000000007</v>
      </c>
      <c r="H141" s="347">
        <v>803.39</v>
      </c>
    </row>
    <row r="142" spans="1:18" s="166" customFormat="1" ht="12.75" customHeight="1">
      <c r="B142" s="369"/>
      <c r="C142" s="350"/>
      <c r="D142" s="350"/>
      <c r="E142" s="350"/>
      <c r="F142" s="350"/>
      <c r="G142" s="350"/>
      <c r="H142" s="348"/>
    </row>
    <row r="143" spans="1:18" s="166" customFormat="1" ht="12.75" customHeight="1">
      <c r="B143" s="174"/>
      <c r="C143" s="175"/>
      <c r="D143" s="175"/>
      <c r="E143" s="175"/>
      <c r="F143" s="175"/>
      <c r="G143" s="175"/>
      <c r="H143" s="175"/>
    </row>
    <row r="144" spans="1:18" ht="14.1" customHeight="1">
      <c r="A144" s="117"/>
      <c r="B144" s="139" t="s">
        <v>6</v>
      </c>
    </row>
    <row r="145" spans="1:9" s="166" customFormat="1">
      <c r="B145" s="88"/>
      <c r="C145" s="88"/>
      <c r="D145" s="88"/>
      <c r="E145" s="88"/>
      <c r="F145" s="88"/>
      <c r="G145" s="88"/>
      <c r="H145" s="88"/>
      <c r="I145" s="210"/>
    </row>
    <row r="146" spans="1:9" s="166" customFormat="1" ht="14.1" customHeight="1">
      <c r="A146" s="168"/>
      <c r="B146" s="88"/>
      <c r="C146" s="88"/>
      <c r="D146" s="88"/>
      <c r="E146" s="88"/>
      <c r="F146" s="88"/>
      <c r="G146" s="88"/>
      <c r="H146" s="88"/>
    </row>
    <row r="147" spans="1:9" s="166" customFormat="1" ht="14.1" customHeight="1">
      <c r="A147" s="168"/>
      <c r="B147" s="88"/>
      <c r="C147" s="88"/>
      <c r="D147" s="88"/>
      <c r="E147" s="88"/>
      <c r="F147" s="88"/>
      <c r="G147" s="88"/>
      <c r="H147" s="88"/>
    </row>
    <row r="148" spans="1:9" ht="14.1" customHeight="1">
      <c r="A148" s="112"/>
    </row>
    <row r="149" spans="1:9" ht="14.1" customHeight="1">
      <c r="A149" s="117"/>
    </row>
    <row r="150" spans="1:9" ht="14.1" customHeight="1">
      <c r="A150" s="117"/>
    </row>
    <row r="151" spans="1:9" ht="14.1" customHeight="1">
      <c r="A151" s="117"/>
    </row>
    <row r="152" spans="1:9" ht="14.1" customHeight="1">
      <c r="A152" s="117"/>
    </row>
    <row r="153" spans="1:9" ht="14.1" customHeight="1">
      <c r="A153" s="117"/>
    </row>
    <row r="154" spans="1:9" ht="14.1" customHeight="1">
      <c r="A154" s="117"/>
    </row>
    <row r="155" spans="1:9" ht="14.1" customHeight="1">
      <c r="A155" s="117"/>
    </row>
  </sheetData>
  <mergeCells count="45">
    <mergeCell ref="B128:H128"/>
    <mergeCell ref="B129:B130"/>
    <mergeCell ref="C129:C130"/>
    <mergeCell ref="D129:D130"/>
    <mergeCell ref="E129:E130"/>
    <mergeCell ref="F129:F130"/>
    <mergeCell ref="G129:G130"/>
    <mergeCell ref="H129:H130"/>
    <mergeCell ref="H131:H132"/>
    <mergeCell ref="B133:H133"/>
    <mergeCell ref="B134:B135"/>
    <mergeCell ref="C134:C135"/>
    <mergeCell ref="D134:D135"/>
    <mergeCell ref="E134:E135"/>
    <mergeCell ref="F134:F135"/>
    <mergeCell ref="G134:G135"/>
    <mergeCell ref="H134:H135"/>
    <mergeCell ref="B131:B132"/>
    <mergeCell ref="C131:C132"/>
    <mergeCell ref="D131:D132"/>
    <mergeCell ref="E131:E132"/>
    <mergeCell ref="F131:F132"/>
    <mergeCell ref="G131:G132"/>
    <mergeCell ref="H136:H137"/>
    <mergeCell ref="B138:H138"/>
    <mergeCell ref="B139:B140"/>
    <mergeCell ref="C139:C140"/>
    <mergeCell ref="D139:D140"/>
    <mergeCell ref="E139:E140"/>
    <mergeCell ref="F139:F140"/>
    <mergeCell ref="G139:G140"/>
    <mergeCell ref="H139:H140"/>
    <mergeCell ref="B136:B137"/>
    <mergeCell ref="C136:C137"/>
    <mergeCell ref="D136:D137"/>
    <mergeCell ref="E136:E137"/>
    <mergeCell ref="F136:F137"/>
    <mergeCell ref="G136:G137"/>
    <mergeCell ref="H141:H142"/>
    <mergeCell ref="B141:B142"/>
    <mergeCell ref="C141:C142"/>
    <mergeCell ref="D141:D142"/>
    <mergeCell ref="E141:E142"/>
    <mergeCell ref="F141:F142"/>
    <mergeCell ref="G141:G142"/>
  </mergeCells>
  <pageMargins left="0.75" right="0.75" top="0.51" bottom="0.56999999999999995" header="0.5" footer="0.5"/>
  <pageSetup scale="92" fitToHeight="2" orientation="portrait" r:id="rId1"/>
  <headerFooter alignWithMargins="0"/>
  <rowBreaks count="2" manualBreakCount="2">
    <brk id="48" max="8" man="1"/>
    <brk id="101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153"/>
  <sheetViews>
    <sheetView showGridLines="0" view="pageBreakPreview" topLeftCell="A108" zoomScaleNormal="100" zoomScaleSheetLayoutView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6.6640625" style="88" customWidth="1"/>
    <col min="3" max="9" width="7.6640625" style="88" customWidth="1"/>
    <col min="10" max="10" width="4.6640625" style="88" customWidth="1"/>
    <col min="11" max="11" width="6.33203125" style="88" customWidth="1"/>
    <col min="12" max="256" width="9.109375" style="88"/>
    <col min="257" max="257" width="4.6640625" style="88" customWidth="1"/>
    <col min="258" max="258" width="6.6640625" style="88" customWidth="1"/>
    <col min="259" max="265" width="7.6640625" style="88" customWidth="1"/>
    <col min="266" max="266" width="4.6640625" style="88" customWidth="1"/>
    <col min="267" max="512" width="9.109375" style="88"/>
    <col min="513" max="513" width="4.6640625" style="88" customWidth="1"/>
    <col min="514" max="514" width="6.6640625" style="88" customWidth="1"/>
    <col min="515" max="521" width="7.6640625" style="88" customWidth="1"/>
    <col min="522" max="522" width="4.6640625" style="88" customWidth="1"/>
    <col min="523" max="768" width="9.109375" style="88"/>
    <col min="769" max="769" width="4.6640625" style="88" customWidth="1"/>
    <col min="770" max="770" width="6.6640625" style="88" customWidth="1"/>
    <col min="771" max="777" width="7.6640625" style="88" customWidth="1"/>
    <col min="778" max="778" width="4.6640625" style="88" customWidth="1"/>
    <col min="779" max="1024" width="9.109375" style="88"/>
    <col min="1025" max="1025" width="4.6640625" style="88" customWidth="1"/>
    <col min="1026" max="1026" width="6.6640625" style="88" customWidth="1"/>
    <col min="1027" max="1033" width="7.6640625" style="88" customWidth="1"/>
    <col min="1034" max="1034" width="4.6640625" style="88" customWidth="1"/>
    <col min="1035" max="1280" width="9.109375" style="88"/>
    <col min="1281" max="1281" width="4.6640625" style="88" customWidth="1"/>
    <col min="1282" max="1282" width="6.6640625" style="88" customWidth="1"/>
    <col min="1283" max="1289" width="7.6640625" style="88" customWidth="1"/>
    <col min="1290" max="1290" width="4.6640625" style="88" customWidth="1"/>
    <col min="1291" max="1536" width="9.109375" style="88"/>
    <col min="1537" max="1537" width="4.6640625" style="88" customWidth="1"/>
    <col min="1538" max="1538" width="6.6640625" style="88" customWidth="1"/>
    <col min="1539" max="1545" width="7.6640625" style="88" customWidth="1"/>
    <col min="1546" max="1546" width="4.6640625" style="88" customWidth="1"/>
    <col min="1547" max="1792" width="9.109375" style="88"/>
    <col min="1793" max="1793" width="4.6640625" style="88" customWidth="1"/>
    <col min="1794" max="1794" width="6.6640625" style="88" customWidth="1"/>
    <col min="1795" max="1801" width="7.6640625" style="88" customWidth="1"/>
    <col min="1802" max="1802" width="4.6640625" style="88" customWidth="1"/>
    <col min="1803" max="2048" width="9.109375" style="88"/>
    <col min="2049" max="2049" width="4.6640625" style="88" customWidth="1"/>
    <col min="2050" max="2050" width="6.6640625" style="88" customWidth="1"/>
    <col min="2051" max="2057" width="7.6640625" style="88" customWidth="1"/>
    <col min="2058" max="2058" width="4.6640625" style="88" customWidth="1"/>
    <col min="2059" max="2304" width="9.109375" style="88"/>
    <col min="2305" max="2305" width="4.6640625" style="88" customWidth="1"/>
    <col min="2306" max="2306" width="6.6640625" style="88" customWidth="1"/>
    <col min="2307" max="2313" width="7.6640625" style="88" customWidth="1"/>
    <col min="2314" max="2314" width="4.6640625" style="88" customWidth="1"/>
    <col min="2315" max="2560" width="9.109375" style="88"/>
    <col min="2561" max="2561" width="4.6640625" style="88" customWidth="1"/>
    <col min="2562" max="2562" width="6.6640625" style="88" customWidth="1"/>
    <col min="2563" max="2569" width="7.6640625" style="88" customWidth="1"/>
    <col min="2570" max="2570" width="4.6640625" style="88" customWidth="1"/>
    <col min="2571" max="2816" width="9.109375" style="88"/>
    <col min="2817" max="2817" width="4.6640625" style="88" customWidth="1"/>
    <col min="2818" max="2818" width="6.6640625" style="88" customWidth="1"/>
    <col min="2819" max="2825" width="7.6640625" style="88" customWidth="1"/>
    <col min="2826" max="2826" width="4.6640625" style="88" customWidth="1"/>
    <col min="2827" max="3072" width="9.109375" style="88"/>
    <col min="3073" max="3073" width="4.6640625" style="88" customWidth="1"/>
    <col min="3074" max="3074" width="6.6640625" style="88" customWidth="1"/>
    <col min="3075" max="3081" width="7.6640625" style="88" customWidth="1"/>
    <col min="3082" max="3082" width="4.6640625" style="88" customWidth="1"/>
    <col min="3083" max="3328" width="9.109375" style="88"/>
    <col min="3329" max="3329" width="4.6640625" style="88" customWidth="1"/>
    <col min="3330" max="3330" width="6.6640625" style="88" customWidth="1"/>
    <col min="3331" max="3337" width="7.6640625" style="88" customWidth="1"/>
    <col min="3338" max="3338" width="4.6640625" style="88" customWidth="1"/>
    <col min="3339" max="3584" width="9.109375" style="88"/>
    <col min="3585" max="3585" width="4.6640625" style="88" customWidth="1"/>
    <col min="3586" max="3586" width="6.6640625" style="88" customWidth="1"/>
    <col min="3587" max="3593" width="7.6640625" style="88" customWidth="1"/>
    <col min="3594" max="3594" width="4.6640625" style="88" customWidth="1"/>
    <col min="3595" max="3840" width="9.109375" style="88"/>
    <col min="3841" max="3841" width="4.6640625" style="88" customWidth="1"/>
    <col min="3842" max="3842" width="6.6640625" style="88" customWidth="1"/>
    <col min="3843" max="3849" width="7.6640625" style="88" customWidth="1"/>
    <col min="3850" max="3850" width="4.6640625" style="88" customWidth="1"/>
    <col min="3851" max="4096" width="9.109375" style="88"/>
    <col min="4097" max="4097" width="4.6640625" style="88" customWidth="1"/>
    <col min="4098" max="4098" width="6.6640625" style="88" customWidth="1"/>
    <col min="4099" max="4105" width="7.6640625" style="88" customWidth="1"/>
    <col min="4106" max="4106" width="4.6640625" style="88" customWidth="1"/>
    <col min="4107" max="4352" width="9.109375" style="88"/>
    <col min="4353" max="4353" width="4.6640625" style="88" customWidth="1"/>
    <col min="4354" max="4354" width="6.6640625" style="88" customWidth="1"/>
    <col min="4355" max="4361" width="7.6640625" style="88" customWidth="1"/>
    <col min="4362" max="4362" width="4.6640625" style="88" customWidth="1"/>
    <col min="4363" max="4608" width="9.109375" style="88"/>
    <col min="4609" max="4609" width="4.6640625" style="88" customWidth="1"/>
    <col min="4610" max="4610" width="6.6640625" style="88" customWidth="1"/>
    <col min="4611" max="4617" width="7.6640625" style="88" customWidth="1"/>
    <col min="4618" max="4618" width="4.6640625" style="88" customWidth="1"/>
    <col min="4619" max="4864" width="9.109375" style="88"/>
    <col min="4865" max="4865" width="4.6640625" style="88" customWidth="1"/>
    <col min="4866" max="4866" width="6.6640625" style="88" customWidth="1"/>
    <col min="4867" max="4873" width="7.6640625" style="88" customWidth="1"/>
    <col min="4874" max="4874" width="4.6640625" style="88" customWidth="1"/>
    <col min="4875" max="5120" width="9.109375" style="88"/>
    <col min="5121" max="5121" width="4.6640625" style="88" customWidth="1"/>
    <col min="5122" max="5122" width="6.6640625" style="88" customWidth="1"/>
    <col min="5123" max="5129" width="7.6640625" style="88" customWidth="1"/>
    <col min="5130" max="5130" width="4.6640625" style="88" customWidth="1"/>
    <col min="5131" max="5376" width="9.109375" style="88"/>
    <col min="5377" max="5377" width="4.6640625" style="88" customWidth="1"/>
    <col min="5378" max="5378" width="6.6640625" style="88" customWidth="1"/>
    <col min="5379" max="5385" width="7.6640625" style="88" customWidth="1"/>
    <col min="5386" max="5386" width="4.6640625" style="88" customWidth="1"/>
    <col min="5387" max="5632" width="9.109375" style="88"/>
    <col min="5633" max="5633" width="4.6640625" style="88" customWidth="1"/>
    <col min="5634" max="5634" width="6.6640625" style="88" customWidth="1"/>
    <col min="5635" max="5641" width="7.6640625" style="88" customWidth="1"/>
    <col min="5642" max="5642" width="4.6640625" style="88" customWidth="1"/>
    <col min="5643" max="5888" width="9.109375" style="88"/>
    <col min="5889" max="5889" width="4.6640625" style="88" customWidth="1"/>
    <col min="5890" max="5890" width="6.6640625" style="88" customWidth="1"/>
    <col min="5891" max="5897" width="7.6640625" style="88" customWidth="1"/>
    <col min="5898" max="5898" width="4.6640625" style="88" customWidth="1"/>
    <col min="5899" max="6144" width="9.109375" style="88"/>
    <col min="6145" max="6145" width="4.6640625" style="88" customWidth="1"/>
    <col min="6146" max="6146" width="6.6640625" style="88" customWidth="1"/>
    <col min="6147" max="6153" width="7.6640625" style="88" customWidth="1"/>
    <col min="6154" max="6154" width="4.6640625" style="88" customWidth="1"/>
    <col min="6155" max="6400" width="9.109375" style="88"/>
    <col min="6401" max="6401" width="4.6640625" style="88" customWidth="1"/>
    <col min="6402" max="6402" width="6.6640625" style="88" customWidth="1"/>
    <col min="6403" max="6409" width="7.6640625" style="88" customWidth="1"/>
    <col min="6410" max="6410" width="4.6640625" style="88" customWidth="1"/>
    <col min="6411" max="6656" width="9.109375" style="88"/>
    <col min="6657" max="6657" width="4.6640625" style="88" customWidth="1"/>
    <col min="6658" max="6658" width="6.6640625" style="88" customWidth="1"/>
    <col min="6659" max="6665" width="7.6640625" style="88" customWidth="1"/>
    <col min="6666" max="6666" width="4.6640625" style="88" customWidth="1"/>
    <col min="6667" max="6912" width="9.109375" style="88"/>
    <col min="6913" max="6913" width="4.6640625" style="88" customWidth="1"/>
    <col min="6914" max="6914" width="6.6640625" style="88" customWidth="1"/>
    <col min="6915" max="6921" width="7.6640625" style="88" customWidth="1"/>
    <col min="6922" max="6922" width="4.6640625" style="88" customWidth="1"/>
    <col min="6923" max="7168" width="9.109375" style="88"/>
    <col min="7169" max="7169" width="4.6640625" style="88" customWidth="1"/>
    <col min="7170" max="7170" width="6.6640625" style="88" customWidth="1"/>
    <col min="7171" max="7177" width="7.6640625" style="88" customWidth="1"/>
    <col min="7178" max="7178" width="4.6640625" style="88" customWidth="1"/>
    <col min="7179" max="7424" width="9.109375" style="88"/>
    <col min="7425" max="7425" width="4.6640625" style="88" customWidth="1"/>
    <col min="7426" max="7426" width="6.6640625" style="88" customWidth="1"/>
    <col min="7427" max="7433" width="7.6640625" style="88" customWidth="1"/>
    <col min="7434" max="7434" width="4.6640625" style="88" customWidth="1"/>
    <col min="7435" max="7680" width="9.109375" style="88"/>
    <col min="7681" max="7681" width="4.6640625" style="88" customWidth="1"/>
    <col min="7682" max="7682" width="6.6640625" style="88" customWidth="1"/>
    <col min="7683" max="7689" width="7.6640625" style="88" customWidth="1"/>
    <col min="7690" max="7690" width="4.6640625" style="88" customWidth="1"/>
    <col min="7691" max="7936" width="9.109375" style="88"/>
    <col min="7937" max="7937" width="4.6640625" style="88" customWidth="1"/>
    <col min="7938" max="7938" width="6.6640625" style="88" customWidth="1"/>
    <col min="7939" max="7945" width="7.6640625" style="88" customWidth="1"/>
    <col min="7946" max="7946" width="4.6640625" style="88" customWidth="1"/>
    <col min="7947" max="8192" width="9.109375" style="88"/>
    <col min="8193" max="8193" width="4.6640625" style="88" customWidth="1"/>
    <col min="8194" max="8194" width="6.6640625" style="88" customWidth="1"/>
    <col min="8195" max="8201" width="7.6640625" style="88" customWidth="1"/>
    <col min="8202" max="8202" width="4.6640625" style="88" customWidth="1"/>
    <col min="8203" max="8448" width="9.109375" style="88"/>
    <col min="8449" max="8449" width="4.6640625" style="88" customWidth="1"/>
    <col min="8450" max="8450" width="6.6640625" style="88" customWidth="1"/>
    <col min="8451" max="8457" width="7.6640625" style="88" customWidth="1"/>
    <col min="8458" max="8458" width="4.6640625" style="88" customWidth="1"/>
    <col min="8459" max="8704" width="9.109375" style="88"/>
    <col min="8705" max="8705" width="4.6640625" style="88" customWidth="1"/>
    <col min="8706" max="8706" width="6.6640625" style="88" customWidth="1"/>
    <col min="8707" max="8713" width="7.6640625" style="88" customWidth="1"/>
    <col min="8714" max="8714" width="4.6640625" style="88" customWidth="1"/>
    <col min="8715" max="8960" width="9.109375" style="88"/>
    <col min="8961" max="8961" width="4.6640625" style="88" customWidth="1"/>
    <col min="8962" max="8962" width="6.6640625" style="88" customWidth="1"/>
    <col min="8963" max="8969" width="7.6640625" style="88" customWidth="1"/>
    <col min="8970" max="8970" width="4.6640625" style="88" customWidth="1"/>
    <col min="8971" max="9216" width="9.109375" style="88"/>
    <col min="9217" max="9217" width="4.6640625" style="88" customWidth="1"/>
    <col min="9218" max="9218" width="6.6640625" style="88" customWidth="1"/>
    <col min="9219" max="9225" width="7.6640625" style="88" customWidth="1"/>
    <col min="9226" max="9226" width="4.6640625" style="88" customWidth="1"/>
    <col min="9227" max="9472" width="9.109375" style="88"/>
    <col min="9473" max="9473" width="4.6640625" style="88" customWidth="1"/>
    <col min="9474" max="9474" width="6.6640625" style="88" customWidth="1"/>
    <col min="9475" max="9481" width="7.6640625" style="88" customWidth="1"/>
    <col min="9482" max="9482" width="4.6640625" style="88" customWidth="1"/>
    <col min="9483" max="9728" width="9.109375" style="88"/>
    <col min="9729" max="9729" width="4.6640625" style="88" customWidth="1"/>
    <col min="9730" max="9730" width="6.6640625" style="88" customWidth="1"/>
    <col min="9731" max="9737" width="7.6640625" style="88" customWidth="1"/>
    <col min="9738" max="9738" width="4.6640625" style="88" customWidth="1"/>
    <col min="9739" max="9984" width="9.109375" style="88"/>
    <col min="9985" max="9985" width="4.6640625" style="88" customWidth="1"/>
    <col min="9986" max="9986" width="6.6640625" style="88" customWidth="1"/>
    <col min="9987" max="9993" width="7.6640625" style="88" customWidth="1"/>
    <col min="9994" max="9994" width="4.6640625" style="88" customWidth="1"/>
    <col min="9995" max="10240" width="9.109375" style="88"/>
    <col min="10241" max="10241" width="4.6640625" style="88" customWidth="1"/>
    <col min="10242" max="10242" width="6.6640625" style="88" customWidth="1"/>
    <col min="10243" max="10249" width="7.6640625" style="88" customWidth="1"/>
    <col min="10250" max="10250" width="4.6640625" style="88" customWidth="1"/>
    <col min="10251" max="10496" width="9.109375" style="88"/>
    <col min="10497" max="10497" width="4.6640625" style="88" customWidth="1"/>
    <col min="10498" max="10498" width="6.6640625" style="88" customWidth="1"/>
    <col min="10499" max="10505" width="7.6640625" style="88" customWidth="1"/>
    <col min="10506" max="10506" width="4.6640625" style="88" customWidth="1"/>
    <col min="10507" max="10752" width="9.109375" style="88"/>
    <col min="10753" max="10753" width="4.6640625" style="88" customWidth="1"/>
    <col min="10754" max="10754" width="6.6640625" style="88" customWidth="1"/>
    <col min="10755" max="10761" width="7.6640625" style="88" customWidth="1"/>
    <col min="10762" max="10762" width="4.6640625" style="88" customWidth="1"/>
    <col min="10763" max="11008" width="9.109375" style="88"/>
    <col min="11009" max="11009" width="4.6640625" style="88" customWidth="1"/>
    <col min="11010" max="11010" width="6.6640625" style="88" customWidth="1"/>
    <col min="11011" max="11017" width="7.6640625" style="88" customWidth="1"/>
    <col min="11018" max="11018" width="4.6640625" style="88" customWidth="1"/>
    <col min="11019" max="11264" width="9.109375" style="88"/>
    <col min="11265" max="11265" width="4.6640625" style="88" customWidth="1"/>
    <col min="11266" max="11266" width="6.6640625" style="88" customWidth="1"/>
    <col min="11267" max="11273" width="7.6640625" style="88" customWidth="1"/>
    <col min="11274" max="11274" width="4.6640625" style="88" customWidth="1"/>
    <col min="11275" max="11520" width="9.109375" style="88"/>
    <col min="11521" max="11521" width="4.6640625" style="88" customWidth="1"/>
    <col min="11522" max="11522" width="6.6640625" style="88" customWidth="1"/>
    <col min="11523" max="11529" width="7.6640625" style="88" customWidth="1"/>
    <col min="11530" max="11530" width="4.6640625" style="88" customWidth="1"/>
    <col min="11531" max="11776" width="9.109375" style="88"/>
    <col min="11777" max="11777" width="4.6640625" style="88" customWidth="1"/>
    <col min="11778" max="11778" width="6.6640625" style="88" customWidth="1"/>
    <col min="11779" max="11785" width="7.6640625" style="88" customWidth="1"/>
    <col min="11786" max="11786" width="4.6640625" style="88" customWidth="1"/>
    <col min="11787" max="12032" width="9.109375" style="88"/>
    <col min="12033" max="12033" width="4.6640625" style="88" customWidth="1"/>
    <col min="12034" max="12034" width="6.6640625" style="88" customWidth="1"/>
    <col min="12035" max="12041" width="7.6640625" style="88" customWidth="1"/>
    <col min="12042" max="12042" width="4.6640625" style="88" customWidth="1"/>
    <col min="12043" max="12288" width="9.109375" style="88"/>
    <col min="12289" max="12289" width="4.6640625" style="88" customWidth="1"/>
    <col min="12290" max="12290" width="6.6640625" style="88" customWidth="1"/>
    <col min="12291" max="12297" width="7.6640625" style="88" customWidth="1"/>
    <col min="12298" max="12298" width="4.6640625" style="88" customWidth="1"/>
    <col min="12299" max="12544" width="9.109375" style="88"/>
    <col min="12545" max="12545" width="4.6640625" style="88" customWidth="1"/>
    <col min="12546" max="12546" width="6.6640625" style="88" customWidth="1"/>
    <col min="12547" max="12553" width="7.6640625" style="88" customWidth="1"/>
    <col min="12554" max="12554" width="4.6640625" style="88" customWidth="1"/>
    <col min="12555" max="12800" width="9.109375" style="88"/>
    <col min="12801" max="12801" width="4.6640625" style="88" customWidth="1"/>
    <col min="12802" max="12802" width="6.6640625" style="88" customWidth="1"/>
    <col min="12803" max="12809" width="7.6640625" style="88" customWidth="1"/>
    <col min="12810" max="12810" width="4.6640625" style="88" customWidth="1"/>
    <col min="12811" max="13056" width="9.109375" style="88"/>
    <col min="13057" max="13057" width="4.6640625" style="88" customWidth="1"/>
    <col min="13058" max="13058" width="6.6640625" style="88" customWidth="1"/>
    <col min="13059" max="13065" width="7.6640625" style="88" customWidth="1"/>
    <col min="13066" max="13066" width="4.6640625" style="88" customWidth="1"/>
    <col min="13067" max="13312" width="9.109375" style="88"/>
    <col min="13313" max="13313" width="4.6640625" style="88" customWidth="1"/>
    <col min="13314" max="13314" width="6.6640625" style="88" customWidth="1"/>
    <col min="13315" max="13321" width="7.6640625" style="88" customWidth="1"/>
    <col min="13322" max="13322" width="4.6640625" style="88" customWidth="1"/>
    <col min="13323" max="13568" width="9.109375" style="88"/>
    <col min="13569" max="13569" width="4.6640625" style="88" customWidth="1"/>
    <col min="13570" max="13570" width="6.6640625" style="88" customWidth="1"/>
    <col min="13571" max="13577" width="7.6640625" style="88" customWidth="1"/>
    <col min="13578" max="13578" width="4.6640625" style="88" customWidth="1"/>
    <col min="13579" max="13824" width="9.109375" style="88"/>
    <col min="13825" max="13825" width="4.6640625" style="88" customWidth="1"/>
    <col min="13826" max="13826" width="6.6640625" style="88" customWidth="1"/>
    <col min="13827" max="13833" width="7.6640625" style="88" customWidth="1"/>
    <col min="13834" max="13834" width="4.6640625" style="88" customWidth="1"/>
    <col min="13835" max="14080" width="9.109375" style="88"/>
    <col min="14081" max="14081" width="4.6640625" style="88" customWidth="1"/>
    <col min="14082" max="14082" width="6.6640625" style="88" customWidth="1"/>
    <col min="14083" max="14089" width="7.6640625" style="88" customWidth="1"/>
    <col min="14090" max="14090" width="4.6640625" style="88" customWidth="1"/>
    <col min="14091" max="14336" width="9.109375" style="88"/>
    <col min="14337" max="14337" width="4.6640625" style="88" customWidth="1"/>
    <col min="14338" max="14338" width="6.6640625" style="88" customWidth="1"/>
    <col min="14339" max="14345" width="7.6640625" style="88" customWidth="1"/>
    <col min="14346" max="14346" width="4.6640625" style="88" customWidth="1"/>
    <col min="14347" max="14592" width="9.109375" style="88"/>
    <col min="14593" max="14593" width="4.6640625" style="88" customWidth="1"/>
    <col min="14594" max="14594" width="6.6640625" style="88" customWidth="1"/>
    <col min="14595" max="14601" width="7.6640625" style="88" customWidth="1"/>
    <col min="14602" max="14602" width="4.6640625" style="88" customWidth="1"/>
    <col min="14603" max="14848" width="9.109375" style="88"/>
    <col min="14849" max="14849" width="4.6640625" style="88" customWidth="1"/>
    <col min="14850" max="14850" width="6.6640625" style="88" customWidth="1"/>
    <col min="14851" max="14857" width="7.6640625" style="88" customWidth="1"/>
    <col min="14858" max="14858" width="4.6640625" style="88" customWidth="1"/>
    <col min="14859" max="15104" width="9.109375" style="88"/>
    <col min="15105" max="15105" width="4.6640625" style="88" customWidth="1"/>
    <col min="15106" max="15106" width="6.6640625" style="88" customWidth="1"/>
    <col min="15107" max="15113" width="7.6640625" style="88" customWidth="1"/>
    <col min="15114" max="15114" width="4.6640625" style="88" customWidth="1"/>
    <col min="15115" max="15360" width="9.109375" style="88"/>
    <col min="15361" max="15361" width="4.6640625" style="88" customWidth="1"/>
    <col min="15362" max="15362" width="6.6640625" style="88" customWidth="1"/>
    <col min="15363" max="15369" width="7.6640625" style="88" customWidth="1"/>
    <col min="15370" max="15370" width="4.6640625" style="88" customWidth="1"/>
    <col min="15371" max="15616" width="9.109375" style="88"/>
    <col min="15617" max="15617" width="4.6640625" style="88" customWidth="1"/>
    <col min="15618" max="15618" width="6.6640625" style="88" customWidth="1"/>
    <col min="15619" max="15625" width="7.6640625" style="88" customWidth="1"/>
    <col min="15626" max="15626" width="4.6640625" style="88" customWidth="1"/>
    <col min="15627" max="15872" width="9.109375" style="88"/>
    <col min="15873" max="15873" width="4.6640625" style="88" customWidth="1"/>
    <col min="15874" max="15874" width="6.6640625" style="88" customWidth="1"/>
    <col min="15875" max="15881" width="7.6640625" style="88" customWidth="1"/>
    <col min="15882" max="15882" width="4.6640625" style="88" customWidth="1"/>
    <col min="15883" max="16128" width="9.109375" style="88"/>
    <col min="16129" max="16129" width="4.6640625" style="88" customWidth="1"/>
    <col min="16130" max="16130" width="6.6640625" style="88" customWidth="1"/>
    <col min="16131" max="16137" width="7.6640625" style="88" customWidth="1"/>
    <col min="16138" max="16138" width="4.6640625" style="88" customWidth="1"/>
    <col min="16139" max="16384" width="9.109375" style="88"/>
  </cols>
  <sheetData>
    <row r="1" spans="2:12" ht="24.75" customHeight="1"/>
    <row r="2" spans="2:12">
      <c r="I2" s="90" t="str">
        <f>'UPS WW Expedited (EXPT)'!R2</f>
        <v>2018 Rates</v>
      </c>
    </row>
    <row r="3" spans="2:12" ht="24.6">
      <c r="B3" s="91" t="s">
        <v>18</v>
      </c>
      <c r="C3" s="91"/>
      <c r="E3" s="91"/>
      <c r="H3" s="92"/>
    </row>
    <row r="4" spans="2:12" ht="12.75" customHeight="1">
      <c r="B4" s="91"/>
      <c r="C4" s="91"/>
      <c r="E4" s="91"/>
      <c r="H4" s="92"/>
    </row>
    <row r="5" spans="2:12" ht="33">
      <c r="B5" s="93" t="s">
        <v>62</v>
      </c>
      <c r="C5" s="94"/>
      <c r="D5" s="94"/>
      <c r="E5" s="94"/>
      <c r="F5" s="94"/>
      <c r="G5" s="94"/>
      <c r="H5" s="95"/>
      <c r="I5" s="94"/>
    </row>
    <row r="6" spans="2:12" ht="12.75" customHeight="1">
      <c r="B6" s="96"/>
      <c r="C6" s="94"/>
      <c r="D6" s="94"/>
      <c r="E6" s="94"/>
      <c r="F6" s="94"/>
      <c r="G6" s="94"/>
      <c r="H6" s="95"/>
      <c r="I6" s="94"/>
    </row>
    <row r="7" spans="2:12" ht="12.75" customHeight="1">
      <c r="B7" s="93"/>
      <c r="C7" s="94"/>
      <c r="D7" s="94"/>
      <c r="E7" s="94"/>
      <c r="F7" s="94"/>
      <c r="G7" s="94"/>
      <c r="H7" s="95"/>
      <c r="I7" s="94"/>
    </row>
    <row r="8" spans="2:12" ht="12.75" customHeight="1">
      <c r="B8" s="95"/>
      <c r="C8" s="94"/>
      <c r="D8" s="94"/>
      <c r="E8" s="94"/>
      <c r="F8" s="94"/>
      <c r="G8" s="94"/>
      <c r="H8" s="95"/>
      <c r="I8" s="94"/>
    </row>
    <row r="9" spans="2:12" s="215" customFormat="1" ht="11.4" customHeight="1">
      <c r="B9" s="211" t="s">
        <v>3</v>
      </c>
      <c r="C9" s="212">
        <v>32</v>
      </c>
      <c r="D9" s="212">
        <v>33</v>
      </c>
      <c r="E9" s="212">
        <v>34</v>
      </c>
      <c r="F9" s="213" t="s">
        <v>63</v>
      </c>
      <c r="G9" s="213" t="s">
        <v>64</v>
      </c>
      <c r="H9" s="214" t="s">
        <v>65</v>
      </c>
      <c r="I9" s="214" t="s">
        <v>66</v>
      </c>
    </row>
    <row r="10" spans="2:12" s="103" customFormat="1" ht="12.75" customHeight="1">
      <c r="B10" s="100" t="s">
        <v>5</v>
      </c>
      <c r="C10" s="216">
        <v>49.13</v>
      </c>
      <c r="D10" s="216">
        <v>49.620000000000005</v>
      </c>
      <c r="E10" s="216">
        <v>50.76</v>
      </c>
      <c r="F10" s="216">
        <v>51.21</v>
      </c>
      <c r="G10" s="216">
        <v>51.65</v>
      </c>
      <c r="H10" s="217">
        <v>51.910000000000004</v>
      </c>
      <c r="I10" s="217">
        <v>52.1</v>
      </c>
    </row>
    <row r="11" spans="2:12" s="112" customFormat="1" ht="12.75" customHeight="1">
      <c r="B11" s="109">
        <v>2</v>
      </c>
      <c r="C11" s="218">
        <v>52.4</v>
      </c>
      <c r="D11" s="218">
        <v>53.5</v>
      </c>
      <c r="E11" s="219">
        <v>53.94</v>
      </c>
      <c r="F11" s="219">
        <v>54.74</v>
      </c>
      <c r="G11" s="219">
        <v>54.870000000000005</v>
      </c>
      <c r="H11" s="219">
        <v>55.27</v>
      </c>
      <c r="I11" s="219">
        <v>55.43</v>
      </c>
    </row>
    <row r="12" spans="2:12" s="112" customFormat="1" ht="12.75" customHeight="1">
      <c r="B12" s="113">
        <v>3</v>
      </c>
      <c r="C12" s="220">
        <v>56.160000000000004</v>
      </c>
      <c r="D12" s="220">
        <v>57.72</v>
      </c>
      <c r="E12" s="221">
        <v>58.01</v>
      </c>
      <c r="F12" s="221">
        <v>58.370000000000005</v>
      </c>
      <c r="G12" s="221">
        <v>58.49</v>
      </c>
      <c r="H12" s="221">
        <v>59.43</v>
      </c>
      <c r="I12" s="221">
        <v>59.57</v>
      </c>
    </row>
    <row r="13" spans="2:12" s="117" customFormat="1" ht="12.75" customHeight="1">
      <c r="B13" s="113">
        <v>4</v>
      </c>
      <c r="C13" s="220">
        <v>59.15</v>
      </c>
      <c r="D13" s="220">
        <v>59.58</v>
      </c>
      <c r="E13" s="221">
        <v>59.96</v>
      </c>
      <c r="F13" s="220">
        <v>60.31</v>
      </c>
      <c r="G13" s="222">
        <v>60.61</v>
      </c>
      <c r="H13" s="221">
        <v>62.45</v>
      </c>
      <c r="I13" s="221">
        <v>62.71</v>
      </c>
      <c r="L13" s="223"/>
    </row>
    <row r="14" spans="2:12" s="117" customFormat="1" ht="12.75" customHeight="1">
      <c r="B14" s="118">
        <v>5</v>
      </c>
      <c r="C14" s="224">
        <v>59.45</v>
      </c>
      <c r="D14" s="224">
        <v>60.94</v>
      </c>
      <c r="E14" s="225">
        <v>61.35</v>
      </c>
      <c r="F14" s="221">
        <v>62.4</v>
      </c>
      <c r="G14" s="221">
        <v>63.300000000000004</v>
      </c>
      <c r="H14" s="221">
        <v>64.67</v>
      </c>
      <c r="I14" s="221">
        <v>64.88</v>
      </c>
    </row>
    <row r="15" spans="2:12" s="117" customFormat="1" ht="12.75" customHeight="1">
      <c r="B15" s="121">
        <v>6</v>
      </c>
      <c r="C15" s="226">
        <v>63.13</v>
      </c>
      <c r="D15" s="226">
        <v>63.46</v>
      </c>
      <c r="E15" s="227">
        <v>63.81</v>
      </c>
      <c r="F15" s="227">
        <v>64.989999999999995</v>
      </c>
      <c r="G15" s="228">
        <v>67.23</v>
      </c>
      <c r="H15" s="229">
        <v>67.27</v>
      </c>
      <c r="I15" s="229">
        <v>67.38</v>
      </c>
    </row>
    <row r="16" spans="2:12" s="117" customFormat="1" ht="12.75" customHeight="1">
      <c r="B16" s="125">
        <v>7</v>
      </c>
      <c r="C16" s="230">
        <v>64.48</v>
      </c>
      <c r="D16" s="230">
        <v>64.86</v>
      </c>
      <c r="E16" s="231">
        <v>65.28</v>
      </c>
      <c r="F16" s="231">
        <v>66.39</v>
      </c>
      <c r="G16" s="232">
        <v>67.290000000000006</v>
      </c>
      <c r="H16" s="233">
        <v>69.03</v>
      </c>
      <c r="I16" s="233">
        <v>69.33</v>
      </c>
    </row>
    <row r="17" spans="2:9" s="117" customFormat="1" ht="12.75" customHeight="1">
      <c r="B17" s="121">
        <v>8</v>
      </c>
      <c r="C17" s="230">
        <v>64.67</v>
      </c>
      <c r="D17" s="230">
        <v>66.2</v>
      </c>
      <c r="E17" s="231">
        <v>66.430000000000007</v>
      </c>
      <c r="F17" s="231">
        <v>67.739999999999995</v>
      </c>
      <c r="G17" s="232">
        <v>68.72</v>
      </c>
      <c r="H17" s="233">
        <v>72.95</v>
      </c>
      <c r="I17" s="233">
        <v>73.040000000000006</v>
      </c>
    </row>
    <row r="18" spans="2:9" s="117" customFormat="1" ht="12.75" customHeight="1">
      <c r="B18" s="121">
        <v>9</v>
      </c>
      <c r="C18" s="230">
        <v>67.02</v>
      </c>
      <c r="D18" s="230">
        <v>68.7</v>
      </c>
      <c r="E18" s="231">
        <v>68.77</v>
      </c>
      <c r="F18" s="231">
        <v>69.19</v>
      </c>
      <c r="G18" s="232">
        <v>71.010000000000005</v>
      </c>
      <c r="H18" s="233">
        <v>73.95</v>
      </c>
      <c r="I18" s="233">
        <v>76.03</v>
      </c>
    </row>
    <row r="19" spans="2:9" s="117" customFormat="1" ht="12.75" customHeight="1">
      <c r="B19" s="129">
        <v>10</v>
      </c>
      <c r="C19" s="230">
        <v>68.8</v>
      </c>
      <c r="D19" s="234">
        <v>70.430000000000007</v>
      </c>
      <c r="E19" s="235">
        <v>70.53</v>
      </c>
      <c r="F19" s="235">
        <v>70.97</v>
      </c>
      <c r="G19" s="236">
        <v>72.73</v>
      </c>
      <c r="H19" s="237">
        <v>75.62</v>
      </c>
      <c r="I19" s="237">
        <v>77.760000000000005</v>
      </c>
    </row>
    <row r="20" spans="2:9" s="117" customFormat="1" ht="12.75" customHeight="1">
      <c r="B20" s="113">
        <v>11</v>
      </c>
      <c r="C20" s="218">
        <v>72.040000000000006</v>
      </c>
      <c r="D20" s="220">
        <v>72.350000000000009</v>
      </c>
      <c r="E20" s="220">
        <v>72.570000000000007</v>
      </c>
      <c r="F20" s="220">
        <v>74.040000000000006</v>
      </c>
      <c r="G20" s="238">
        <v>76.17</v>
      </c>
      <c r="H20" s="221">
        <v>79.16</v>
      </c>
      <c r="I20" s="221">
        <v>81.239999999999995</v>
      </c>
    </row>
    <row r="21" spans="2:9" s="117" customFormat="1" ht="12.75" customHeight="1">
      <c r="B21" s="113">
        <v>12</v>
      </c>
      <c r="C21" s="220">
        <v>72.75</v>
      </c>
      <c r="D21" s="220">
        <v>74.510000000000005</v>
      </c>
      <c r="E21" s="220">
        <v>74.64</v>
      </c>
      <c r="F21" s="220">
        <v>75</v>
      </c>
      <c r="G21" s="238">
        <v>76.75</v>
      </c>
      <c r="H21" s="221">
        <v>79.52</v>
      </c>
      <c r="I21" s="221">
        <v>81.710000000000008</v>
      </c>
    </row>
    <row r="22" spans="2:9" s="117" customFormat="1" ht="12.75" customHeight="1">
      <c r="B22" s="113">
        <v>13</v>
      </c>
      <c r="C22" s="220">
        <v>74.7</v>
      </c>
      <c r="D22" s="220">
        <v>76.460000000000008</v>
      </c>
      <c r="E22" s="220">
        <v>76.650000000000006</v>
      </c>
      <c r="F22" s="220">
        <v>77.03</v>
      </c>
      <c r="G22" s="238">
        <v>78.739999999999995</v>
      </c>
      <c r="H22" s="221">
        <v>81.510000000000005</v>
      </c>
      <c r="I22" s="221">
        <v>83.72</v>
      </c>
    </row>
    <row r="23" spans="2:9" s="117" customFormat="1" ht="12.75" customHeight="1">
      <c r="B23" s="113">
        <v>14</v>
      </c>
      <c r="C23" s="220">
        <v>78.08</v>
      </c>
      <c r="D23" s="220">
        <v>78.47</v>
      </c>
      <c r="E23" s="220">
        <v>78.710000000000008</v>
      </c>
      <c r="F23" s="220">
        <v>78.97</v>
      </c>
      <c r="G23" s="238">
        <v>80.64</v>
      </c>
      <c r="H23" s="221">
        <v>85.13</v>
      </c>
      <c r="I23" s="221">
        <v>85.95</v>
      </c>
    </row>
    <row r="24" spans="2:9" s="117" customFormat="1" ht="12.75" customHeight="1">
      <c r="B24" s="134">
        <v>15</v>
      </c>
      <c r="C24" s="224">
        <v>78.56</v>
      </c>
      <c r="D24" s="224">
        <v>80.58</v>
      </c>
      <c r="E24" s="224">
        <v>80.77</v>
      </c>
      <c r="F24" s="224">
        <v>82.08</v>
      </c>
      <c r="G24" s="239">
        <v>83.12</v>
      </c>
      <c r="H24" s="225">
        <v>86.100000000000009</v>
      </c>
      <c r="I24" s="225">
        <v>88.78</v>
      </c>
    </row>
    <row r="25" spans="2:9" s="112" customFormat="1" ht="12.75" customHeight="1">
      <c r="B25" s="136">
        <v>16</v>
      </c>
      <c r="C25" s="226">
        <v>79.02</v>
      </c>
      <c r="D25" s="226">
        <v>81.12</v>
      </c>
      <c r="E25" s="231">
        <v>81.47</v>
      </c>
      <c r="F25" s="231">
        <v>82.61</v>
      </c>
      <c r="G25" s="232">
        <v>84.04</v>
      </c>
      <c r="H25" s="233">
        <v>88.86</v>
      </c>
      <c r="I25" s="233">
        <v>89.97</v>
      </c>
    </row>
    <row r="26" spans="2:9" s="117" customFormat="1" ht="12.75" customHeight="1">
      <c r="B26" s="121">
        <v>17</v>
      </c>
      <c r="C26" s="230">
        <v>80.94</v>
      </c>
      <c r="D26" s="230">
        <v>83.210000000000008</v>
      </c>
      <c r="E26" s="231">
        <v>83.47</v>
      </c>
      <c r="F26" s="231">
        <v>84.83</v>
      </c>
      <c r="G26" s="232">
        <v>86.65</v>
      </c>
      <c r="H26" s="233">
        <v>90.83</v>
      </c>
      <c r="I26" s="233">
        <v>92.78</v>
      </c>
    </row>
    <row r="27" spans="2:9" s="112" customFormat="1" ht="12.75" customHeight="1">
      <c r="B27" s="121">
        <v>18</v>
      </c>
      <c r="C27" s="230">
        <v>81.72</v>
      </c>
      <c r="D27" s="230">
        <v>84.350000000000009</v>
      </c>
      <c r="E27" s="231">
        <v>84.56</v>
      </c>
      <c r="F27" s="231">
        <v>85.29</v>
      </c>
      <c r="G27" s="232">
        <v>88.04</v>
      </c>
      <c r="H27" s="233">
        <v>91.36</v>
      </c>
      <c r="I27" s="233">
        <v>94.52</v>
      </c>
    </row>
    <row r="28" spans="2:9" s="117" customFormat="1" ht="12.75" customHeight="1">
      <c r="B28" s="121">
        <v>19</v>
      </c>
      <c r="C28" s="230">
        <v>81.91</v>
      </c>
      <c r="D28" s="230">
        <v>84.63</v>
      </c>
      <c r="E28" s="231">
        <v>85</v>
      </c>
      <c r="F28" s="231">
        <v>85.74</v>
      </c>
      <c r="G28" s="232">
        <v>88.28</v>
      </c>
      <c r="H28" s="233">
        <v>91.66</v>
      </c>
      <c r="I28" s="233">
        <v>95.02</v>
      </c>
    </row>
    <row r="29" spans="2:9" s="117" customFormat="1" ht="12.75" customHeight="1">
      <c r="B29" s="137">
        <v>20</v>
      </c>
      <c r="C29" s="234">
        <v>82.7</v>
      </c>
      <c r="D29" s="234">
        <v>84.78</v>
      </c>
      <c r="E29" s="235">
        <v>85.15</v>
      </c>
      <c r="F29" s="235">
        <v>88.710000000000008</v>
      </c>
      <c r="G29" s="236">
        <v>89.820000000000007</v>
      </c>
      <c r="H29" s="237">
        <v>93.27</v>
      </c>
      <c r="I29" s="237">
        <v>96.9</v>
      </c>
    </row>
    <row r="30" spans="2:9" s="117" customFormat="1" ht="12.75" customHeight="1">
      <c r="B30" s="138">
        <v>21</v>
      </c>
      <c r="C30" s="218">
        <v>87.27</v>
      </c>
      <c r="D30" s="218">
        <v>88.84</v>
      </c>
      <c r="E30" s="220">
        <v>89.12</v>
      </c>
      <c r="F30" s="220">
        <v>89.3</v>
      </c>
      <c r="G30" s="238">
        <v>92.61</v>
      </c>
      <c r="H30" s="221">
        <v>96.19</v>
      </c>
      <c r="I30" s="221">
        <v>99.960000000000008</v>
      </c>
    </row>
    <row r="31" spans="2:9" s="117" customFormat="1" ht="12.75" customHeight="1">
      <c r="B31" s="113">
        <v>22</v>
      </c>
      <c r="C31" s="220">
        <v>89.9</v>
      </c>
      <c r="D31" s="220">
        <v>91.64</v>
      </c>
      <c r="E31" s="220">
        <v>92.070000000000007</v>
      </c>
      <c r="F31" s="220">
        <v>94.4</v>
      </c>
      <c r="G31" s="238">
        <v>95.56</v>
      </c>
      <c r="H31" s="221">
        <v>99.36</v>
      </c>
      <c r="I31" s="221">
        <v>103.38</v>
      </c>
    </row>
    <row r="32" spans="2:9" s="117" customFormat="1" ht="12.75" customHeight="1">
      <c r="B32" s="113">
        <v>23</v>
      </c>
      <c r="C32" s="220">
        <v>92.070000000000007</v>
      </c>
      <c r="D32" s="220">
        <v>93.9</v>
      </c>
      <c r="E32" s="220">
        <v>94.37</v>
      </c>
      <c r="F32" s="220">
        <v>96.79</v>
      </c>
      <c r="G32" s="238">
        <v>98.240000000000009</v>
      </c>
      <c r="H32" s="221">
        <v>102.03</v>
      </c>
      <c r="I32" s="221">
        <v>106.27</v>
      </c>
    </row>
    <row r="33" spans="1:9" s="117" customFormat="1" ht="12.75" customHeight="1">
      <c r="B33" s="113">
        <v>24</v>
      </c>
      <c r="C33" s="220">
        <v>94.3</v>
      </c>
      <c r="D33" s="220">
        <v>96.05</v>
      </c>
      <c r="E33" s="220">
        <v>96.83</v>
      </c>
      <c r="F33" s="220">
        <v>99.29</v>
      </c>
      <c r="G33" s="238">
        <v>100.79</v>
      </c>
      <c r="H33" s="221">
        <v>104.9</v>
      </c>
      <c r="I33" s="221">
        <v>109.23</v>
      </c>
    </row>
    <row r="34" spans="1:9" s="117" customFormat="1" ht="12.75" customHeight="1">
      <c r="B34" s="118">
        <v>25</v>
      </c>
      <c r="C34" s="224">
        <v>94.5</v>
      </c>
      <c r="D34" s="224">
        <v>96.43</v>
      </c>
      <c r="E34" s="224">
        <v>97.13</v>
      </c>
      <c r="F34" s="224">
        <v>101.46000000000001</v>
      </c>
      <c r="G34" s="239">
        <v>103.08</v>
      </c>
      <c r="H34" s="225">
        <v>107.18</v>
      </c>
      <c r="I34" s="225">
        <v>111.95</v>
      </c>
    </row>
    <row r="35" spans="1:9" s="117" customFormat="1" ht="12.75" customHeight="1">
      <c r="B35" s="121">
        <v>26</v>
      </c>
      <c r="C35" s="226">
        <v>98.45</v>
      </c>
      <c r="D35" s="226">
        <v>100.35000000000001</v>
      </c>
      <c r="E35" s="231">
        <v>101.12</v>
      </c>
      <c r="F35" s="231">
        <v>103.52</v>
      </c>
      <c r="G35" s="232">
        <v>105.44</v>
      </c>
      <c r="H35" s="233">
        <v>111.35000000000001</v>
      </c>
      <c r="I35" s="233">
        <v>114.57000000000001</v>
      </c>
    </row>
    <row r="36" spans="1:9" s="117" customFormat="1" ht="12.75" customHeight="1">
      <c r="B36" s="125">
        <v>27</v>
      </c>
      <c r="C36" s="230">
        <v>100.27</v>
      </c>
      <c r="D36" s="230">
        <v>102.23</v>
      </c>
      <c r="E36" s="231">
        <v>102.72</v>
      </c>
      <c r="F36" s="231">
        <v>103.72</v>
      </c>
      <c r="G36" s="232">
        <v>107.68</v>
      </c>
      <c r="H36" s="233">
        <v>111.94</v>
      </c>
      <c r="I36" s="233">
        <v>117.06</v>
      </c>
    </row>
    <row r="37" spans="1:9" s="117" customFormat="1" ht="12.75" customHeight="1">
      <c r="B37" s="125">
        <v>28</v>
      </c>
      <c r="C37" s="230">
        <v>101.48</v>
      </c>
      <c r="D37" s="230">
        <v>104.17</v>
      </c>
      <c r="E37" s="231">
        <v>105.11</v>
      </c>
      <c r="F37" s="231">
        <v>107.7</v>
      </c>
      <c r="G37" s="232">
        <v>113.18</v>
      </c>
      <c r="H37" s="233">
        <v>115.45</v>
      </c>
      <c r="I37" s="233">
        <v>119.76</v>
      </c>
    </row>
    <row r="38" spans="1:9" ht="12.75" customHeight="1">
      <c r="B38" s="125">
        <v>29</v>
      </c>
      <c r="C38" s="230">
        <v>101.63</v>
      </c>
      <c r="D38" s="230">
        <v>105.13</v>
      </c>
      <c r="E38" s="231">
        <v>106.88</v>
      </c>
      <c r="F38" s="231">
        <v>107.84</v>
      </c>
      <c r="G38" s="232">
        <v>113.54</v>
      </c>
      <c r="H38" s="233">
        <v>116.55</v>
      </c>
      <c r="I38" s="233">
        <v>122.71000000000001</v>
      </c>
    </row>
    <row r="39" spans="1:9" ht="12.75" customHeight="1">
      <c r="B39" s="125">
        <v>30</v>
      </c>
      <c r="C39" s="234">
        <v>101.93</v>
      </c>
      <c r="D39" s="234">
        <v>105.68</v>
      </c>
      <c r="E39" s="235">
        <v>107.56</v>
      </c>
      <c r="F39" s="235">
        <v>108.11</v>
      </c>
      <c r="G39" s="236">
        <v>114.10000000000001</v>
      </c>
      <c r="H39" s="237">
        <v>117.10000000000001</v>
      </c>
      <c r="I39" s="237">
        <v>123.49000000000001</v>
      </c>
    </row>
    <row r="40" spans="1:9" ht="12.75" customHeight="1">
      <c r="B40" s="109">
        <v>31</v>
      </c>
      <c r="C40" s="218">
        <v>102.11</v>
      </c>
      <c r="D40" s="218">
        <v>106.08</v>
      </c>
      <c r="E40" s="220">
        <v>107.62</v>
      </c>
      <c r="F40" s="220">
        <v>108.24000000000001</v>
      </c>
      <c r="G40" s="238">
        <v>114.39</v>
      </c>
      <c r="H40" s="221">
        <v>117.55</v>
      </c>
      <c r="I40" s="221">
        <v>123.84</v>
      </c>
    </row>
    <row r="41" spans="1:9" ht="12.75" customHeight="1">
      <c r="B41" s="160">
        <v>32</v>
      </c>
      <c r="C41" s="220">
        <v>102.66</v>
      </c>
      <c r="D41" s="220">
        <v>106.21000000000001</v>
      </c>
      <c r="E41" s="220">
        <v>108.37</v>
      </c>
      <c r="F41" s="220">
        <v>109.01</v>
      </c>
      <c r="G41" s="238">
        <v>114.92</v>
      </c>
      <c r="H41" s="221">
        <v>119.54</v>
      </c>
      <c r="I41" s="221">
        <v>125.96000000000001</v>
      </c>
    </row>
    <row r="42" spans="1:9" ht="12.75" customHeight="1">
      <c r="B42" s="160">
        <v>33</v>
      </c>
      <c r="C42" s="220">
        <v>104.53</v>
      </c>
      <c r="D42" s="220">
        <v>108.35000000000001</v>
      </c>
      <c r="E42" s="220">
        <v>110.56</v>
      </c>
      <c r="F42" s="220">
        <v>112.66</v>
      </c>
      <c r="G42" s="238">
        <v>117.38</v>
      </c>
      <c r="H42" s="221">
        <v>122.05</v>
      </c>
      <c r="I42" s="221">
        <v>128.77000000000001</v>
      </c>
    </row>
    <row r="43" spans="1:9" ht="12.75" customHeight="1">
      <c r="B43" s="160">
        <v>34</v>
      </c>
      <c r="C43" s="220">
        <v>106.07000000000001</v>
      </c>
      <c r="D43" s="220">
        <v>108.49000000000001</v>
      </c>
      <c r="E43" s="220">
        <v>112.3</v>
      </c>
      <c r="F43" s="220">
        <v>113.29</v>
      </c>
      <c r="G43" s="238">
        <v>119.39</v>
      </c>
      <c r="H43" s="221">
        <v>124.21000000000001</v>
      </c>
      <c r="I43" s="221">
        <v>131.16</v>
      </c>
    </row>
    <row r="44" spans="1:9" ht="12.75" customHeight="1">
      <c r="B44" s="118">
        <v>35</v>
      </c>
      <c r="C44" s="224">
        <v>107.86</v>
      </c>
      <c r="D44" s="224">
        <v>112.63</v>
      </c>
      <c r="E44" s="224">
        <v>114.21000000000001</v>
      </c>
      <c r="F44" s="224">
        <v>115.23</v>
      </c>
      <c r="G44" s="239">
        <v>121.53</v>
      </c>
      <c r="H44" s="225">
        <v>126.48</v>
      </c>
      <c r="I44" s="225">
        <v>133.61000000000001</v>
      </c>
    </row>
    <row r="45" spans="1:9" ht="12.75" customHeight="1"/>
    <row r="46" spans="1:9" ht="12.75" customHeight="1">
      <c r="A46" s="139"/>
      <c r="B46" s="139" t="s">
        <v>6</v>
      </c>
      <c r="C46" s="139"/>
    </row>
    <row r="47" spans="1:9" ht="12.75" customHeight="1"/>
    <row r="48" spans="1:9" ht="12.75" customHeight="1"/>
    <row r="49" spans="1:9" ht="12.75" customHeight="1"/>
    <row r="50" spans="1:9" ht="6" customHeight="1"/>
    <row r="51" spans="1:9">
      <c r="I51" s="90" t="str">
        <f>+I2</f>
        <v>2018 Rates</v>
      </c>
    </row>
    <row r="52" spans="1:9" ht="24.6">
      <c r="B52" s="91" t="s">
        <v>18</v>
      </c>
      <c r="C52" s="91"/>
      <c r="E52" s="91"/>
      <c r="H52" s="92"/>
    </row>
    <row r="53" spans="1:9" ht="12.75" customHeight="1">
      <c r="B53" s="91"/>
      <c r="C53" s="91"/>
      <c r="E53" s="91"/>
      <c r="H53" s="92"/>
    </row>
    <row r="54" spans="1:9" ht="33">
      <c r="B54" s="93" t="s">
        <v>62</v>
      </c>
      <c r="C54" s="94"/>
      <c r="D54" s="94"/>
      <c r="E54" s="94"/>
      <c r="F54" s="94"/>
      <c r="G54" s="94"/>
      <c r="H54" s="95"/>
      <c r="I54" s="94"/>
    </row>
    <row r="55" spans="1:9" ht="12.75" customHeight="1">
      <c r="B55" s="96"/>
      <c r="C55" s="94"/>
      <c r="D55" s="94"/>
      <c r="E55" s="94"/>
      <c r="F55" s="94"/>
      <c r="G55" s="94"/>
      <c r="H55" s="95"/>
      <c r="I55" s="94"/>
    </row>
    <row r="56" spans="1:9" ht="12.75" customHeight="1">
      <c r="B56" s="93"/>
      <c r="C56" s="94"/>
      <c r="D56" s="94"/>
      <c r="E56" s="94"/>
      <c r="F56" s="94"/>
      <c r="G56" s="94"/>
      <c r="H56" s="95"/>
      <c r="I56" s="94"/>
    </row>
    <row r="57" spans="1:9" ht="12.75" customHeight="1">
      <c r="B57" s="95"/>
      <c r="C57" s="94"/>
      <c r="D57" s="94"/>
      <c r="E57" s="94"/>
      <c r="F57" s="94"/>
      <c r="G57" s="94"/>
      <c r="H57" s="95"/>
      <c r="I57" s="94"/>
    </row>
    <row r="58" spans="1:9" ht="12.75" customHeight="1">
      <c r="B58" s="98" t="s">
        <v>3</v>
      </c>
      <c r="C58" s="212">
        <v>32</v>
      </c>
      <c r="D58" s="212">
        <v>33</v>
      </c>
      <c r="E58" s="212">
        <v>34</v>
      </c>
      <c r="F58" s="213" t="s">
        <v>63</v>
      </c>
      <c r="G58" s="213" t="s">
        <v>64</v>
      </c>
      <c r="H58" s="214" t="s">
        <v>65</v>
      </c>
      <c r="I58" s="214" t="s">
        <v>66</v>
      </c>
    </row>
    <row r="59" spans="1:9" ht="12.75" customHeight="1">
      <c r="A59" s="94"/>
      <c r="B59" s="100" t="s">
        <v>7</v>
      </c>
      <c r="C59" s="216">
        <v>109.72</v>
      </c>
      <c r="D59" s="216">
        <v>114.5</v>
      </c>
      <c r="E59" s="216">
        <v>116.44</v>
      </c>
      <c r="F59" s="216">
        <v>119.68</v>
      </c>
      <c r="G59" s="216">
        <v>123.83</v>
      </c>
      <c r="H59" s="217">
        <v>128.88</v>
      </c>
      <c r="I59" s="217">
        <v>136.22999999999999</v>
      </c>
    </row>
    <row r="60" spans="1:9" ht="12.75" customHeight="1">
      <c r="A60" s="103"/>
      <c r="B60" s="109">
        <v>37</v>
      </c>
      <c r="C60" s="218">
        <v>114.9</v>
      </c>
      <c r="D60" s="218">
        <v>117.58</v>
      </c>
      <c r="E60" s="219">
        <v>119.72</v>
      </c>
      <c r="F60" s="219">
        <v>122.8</v>
      </c>
      <c r="G60" s="219">
        <v>126.48</v>
      </c>
      <c r="H60" s="219">
        <v>131.11000000000001</v>
      </c>
      <c r="I60" s="219">
        <v>137.78</v>
      </c>
    </row>
    <row r="61" spans="1:9" s="146" customFormat="1" ht="12.75" customHeight="1">
      <c r="A61" s="142"/>
      <c r="B61" s="113">
        <v>38</v>
      </c>
      <c r="C61" s="220">
        <v>118.06</v>
      </c>
      <c r="D61" s="220">
        <v>120.73</v>
      </c>
      <c r="E61" s="221">
        <v>122.82000000000001</v>
      </c>
      <c r="F61" s="221">
        <v>125.06</v>
      </c>
      <c r="G61" s="221">
        <v>129.62</v>
      </c>
      <c r="H61" s="221">
        <v>134.26</v>
      </c>
      <c r="I61" s="221">
        <v>140.96</v>
      </c>
    </row>
    <row r="62" spans="1:9" ht="12.75" customHeight="1">
      <c r="A62" s="112"/>
      <c r="B62" s="113">
        <v>39</v>
      </c>
      <c r="C62" s="220">
        <v>119.22</v>
      </c>
      <c r="D62" s="220">
        <v>122.12</v>
      </c>
      <c r="E62" s="221">
        <v>123.39</v>
      </c>
      <c r="F62" s="220">
        <v>125.51</v>
      </c>
      <c r="G62" s="222">
        <v>131.68</v>
      </c>
      <c r="H62" s="221">
        <v>136.29</v>
      </c>
      <c r="I62" s="221">
        <v>142.96</v>
      </c>
    </row>
    <row r="63" spans="1:9" ht="12.75" customHeight="1">
      <c r="A63" s="117"/>
      <c r="B63" s="118">
        <v>40</v>
      </c>
      <c r="C63" s="224">
        <v>119.42</v>
      </c>
      <c r="D63" s="224">
        <v>122.95</v>
      </c>
      <c r="E63" s="225">
        <v>123.99000000000001</v>
      </c>
      <c r="F63" s="221">
        <v>127.19</v>
      </c>
      <c r="G63" s="221">
        <v>133.16</v>
      </c>
      <c r="H63" s="221">
        <v>137.85</v>
      </c>
      <c r="I63" s="221">
        <v>144.58000000000001</v>
      </c>
    </row>
    <row r="64" spans="1:9" ht="12.75" customHeight="1">
      <c r="A64" s="117"/>
      <c r="B64" s="121">
        <v>41</v>
      </c>
      <c r="C64" s="226">
        <v>121.46000000000001</v>
      </c>
      <c r="D64" s="226">
        <v>126.76</v>
      </c>
      <c r="E64" s="227">
        <v>128.66</v>
      </c>
      <c r="F64" s="227">
        <v>129.19999999999999</v>
      </c>
      <c r="G64" s="228">
        <v>135.35</v>
      </c>
      <c r="H64" s="229">
        <v>140.07</v>
      </c>
      <c r="I64" s="229">
        <v>146.82</v>
      </c>
    </row>
    <row r="65" spans="1:9" ht="12.75" customHeight="1">
      <c r="A65" s="117"/>
      <c r="B65" s="125">
        <v>42</v>
      </c>
      <c r="C65" s="230">
        <v>123.49000000000001</v>
      </c>
      <c r="D65" s="230">
        <v>128.12</v>
      </c>
      <c r="E65" s="231">
        <v>129</v>
      </c>
      <c r="F65" s="231">
        <v>131.21</v>
      </c>
      <c r="G65" s="232">
        <v>137.35</v>
      </c>
      <c r="H65" s="233">
        <v>142.03</v>
      </c>
      <c r="I65" s="233">
        <v>148.57</v>
      </c>
    </row>
    <row r="66" spans="1:9" ht="12.75" customHeight="1">
      <c r="A66" s="117"/>
      <c r="B66" s="121">
        <v>43</v>
      </c>
      <c r="C66" s="230">
        <v>124.67</v>
      </c>
      <c r="D66" s="230">
        <v>128.47</v>
      </c>
      <c r="E66" s="231">
        <v>129.37</v>
      </c>
      <c r="F66" s="231">
        <v>134.94999999999999</v>
      </c>
      <c r="G66" s="232">
        <v>138.57</v>
      </c>
      <c r="H66" s="233">
        <v>143.21</v>
      </c>
      <c r="I66" s="233">
        <v>149.85</v>
      </c>
    </row>
    <row r="67" spans="1:9" ht="12.75" customHeight="1">
      <c r="A67" s="117"/>
      <c r="B67" s="121">
        <v>44</v>
      </c>
      <c r="C67" s="230">
        <v>126.56</v>
      </c>
      <c r="D67" s="230">
        <v>130.07</v>
      </c>
      <c r="E67" s="231">
        <v>132.79</v>
      </c>
      <c r="F67" s="231">
        <v>135.89000000000001</v>
      </c>
      <c r="G67" s="232">
        <v>139.28</v>
      </c>
      <c r="H67" s="233">
        <v>143.97</v>
      </c>
      <c r="I67" s="233">
        <v>150.69</v>
      </c>
    </row>
    <row r="68" spans="1:9" ht="12.75" customHeight="1">
      <c r="A68" s="117"/>
      <c r="B68" s="129">
        <v>45</v>
      </c>
      <c r="C68" s="230">
        <v>127.33</v>
      </c>
      <c r="D68" s="234">
        <v>131.17000000000002</v>
      </c>
      <c r="E68" s="235">
        <v>133.12</v>
      </c>
      <c r="F68" s="235">
        <v>136.24</v>
      </c>
      <c r="G68" s="236">
        <v>139.72</v>
      </c>
      <c r="H68" s="237">
        <v>144.42000000000002</v>
      </c>
      <c r="I68" s="237">
        <v>151.15</v>
      </c>
    </row>
    <row r="69" spans="1:9" ht="12.75" customHeight="1">
      <c r="A69" s="117"/>
      <c r="B69" s="113">
        <v>46</v>
      </c>
      <c r="C69" s="218">
        <v>129.44999999999999</v>
      </c>
      <c r="D69" s="220">
        <v>131.33000000000001</v>
      </c>
      <c r="E69" s="220">
        <v>134.11000000000001</v>
      </c>
      <c r="F69" s="220">
        <v>136.39000000000001</v>
      </c>
      <c r="G69" s="238">
        <v>140.64000000000001</v>
      </c>
      <c r="H69" s="221">
        <v>145.36000000000001</v>
      </c>
      <c r="I69" s="221">
        <v>151.97999999999999</v>
      </c>
    </row>
    <row r="70" spans="1:9" ht="12.75" customHeight="1">
      <c r="A70" s="117"/>
      <c r="B70" s="113">
        <v>47</v>
      </c>
      <c r="C70" s="220">
        <v>131.42000000000002</v>
      </c>
      <c r="D70" s="220">
        <v>134.07</v>
      </c>
      <c r="E70" s="220">
        <v>136.22</v>
      </c>
      <c r="F70" s="220">
        <v>136.68</v>
      </c>
      <c r="G70" s="238">
        <v>142.67000000000002</v>
      </c>
      <c r="H70" s="221">
        <v>147.36000000000001</v>
      </c>
      <c r="I70" s="221">
        <v>153.97999999999999</v>
      </c>
    </row>
    <row r="71" spans="1:9" ht="12.75" customHeight="1">
      <c r="A71" s="117"/>
      <c r="B71" s="113">
        <v>48</v>
      </c>
      <c r="C71" s="220">
        <v>131.54</v>
      </c>
      <c r="D71" s="220">
        <v>135.31</v>
      </c>
      <c r="E71" s="220">
        <v>137.28</v>
      </c>
      <c r="F71" s="220">
        <v>138.63</v>
      </c>
      <c r="G71" s="238">
        <v>144.65</v>
      </c>
      <c r="H71" s="221">
        <v>149.35</v>
      </c>
      <c r="I71" s="221">
        <v>156</v>
      </c>
    </row>
    <row r="72" spans="1:9" ht="12.75" customHeight="1">
      <c r="A72" s="117"/>
      <c r="B72" s="113">
        <v>49</v>
      </c>
      <c r="C72" s="220">
        <v>132.99</v>
      </c>
      <c r="D72" s="220">
        <v>135.65</v>
      </c>
      <c r="E72" s="220">
        <v>137.63</v>
      </c>
      <c r="F72" s="220">
        <v>140.47999999999999</v>
      </c>
      <c r="G72" s="238">
        <v>146.57</v>
      </c>
      <c r="H72" s="221">
        <v>151.19</v>
      </c>
      <c r="I72" s="221">
        <v>157.81</v>
      </c>
    </row>
    <row r="73" spans="1:9" ht="12.75" customHeight="1">
      <c r="A73" s="117"/>
      <c r="B73" s="134">
        <v>50</v>
      </c>
      <c r="C73" s="224">
        <v>134.42000000000002</v>
      </c>
      <c r="D73" s="224">
        <v>137.07</v>
      </c>
      <c r="E73" s="224">
        <v>139.08000000000001</v>
      </c>
      <c r="F73" s="224">
        <v>142.01</v>
      </c>
      <c r="G73" s="239">
        <v>147.97999999999999</v>
      </c>
      <c r="H73" s="225">
        <v>152.67000000000002</v>
      </c>
      <c r="I73" s="225">
        <v>159.25</v>
      </c>
    </row>
    <row r="74" spans="1:9" ht="12.75" customHeight="1">
      <c r="A74" s="117"/>
      <c r="B74" s="136">
        <v>52</v>
      </c>
      <c r="C74" s="226">
        <v>137.52000000000001</v>
      </c>
      <c r="D74" s="226">
        <v>139.76</v>
      </c>
      <c r="E74" s="231">
        <v>142.82</v>
      </c>
      <c r="F74" s="231">
        <v>144.72999999999999</v>
      </c>
      <c r="G74" s="232">
        <v>151.41</v>
      </c>
      <c r="H74" s="233">
        <v>155.13</v>
      </c>
      <c r="I74" s="233">
        <v>161.75</v>
      </c>
    </row>
    <row r="75" spans="1:9" ht="12.75" customHeight="1">
      <c r="A75" s="112"/>
      <c r="B75" s="121">
        <v>54</v>
      </c>
      <c r="C75" s="230">
        <v>141.84</v>
      </c>
      <c r="D75" s="230">
        <v>144.6</v>
      </c>
      <c r="E75" s="231">
        <v>148.08000000000001</v>
      </c>
      <c r="F75" s="231">
        <v>149.65</v>
      </c>
      <c r="G75" s="232">
        <v>156.22</v>
      </c>
      <c r="H75" s="233">
        <v>157.42000000000002</v>
      </c>
      <c r="I75" s="233">
        <v>162.33000000000001</v>
      </c>
    </row>
    <row r="76" spans="1:9" ht="12.75" customHeight="1">
      <c r="A76" s="117"/>
      <c r="B76" s="121">
        <v>56</v>
      </c>
      <c r="C76" s="230">
        <v>145.80000000000001</v>
      </c>
      <c r="D76" s="230">
        <v>147.72999999999999</v>
      </c>
      <c r="E76" s="231">
        <v>152.39000000000001</v>
      </c>
      <c r="F76" s="231">
        <v>152.24</v>
      </c>
      <c r="G76" s="232">
        <v>160.94</v>
      </c>
      <c r="H76" s="233">
        <v>161.20000000000002</v>
      </c>
      <c r="I76" s="233">
        <v>167.42000000000002</v>
      </c>
    </row>
    <row r="77" spans="1:9" ht="12.75" customHeight="1">
      <c r="A77" s="112"/>
      <c r="B77" s="121">
        <v>58</v>
      </c>
      <c r="C77" s="230">
        <v>147.27000000000001</v>
      </c>
      <c r="D77" s="230">
        <v>149.44</v>
      </c>
      <c r="E77" s="231">
        <v>153.22999999999999</v>
      </c>
      <c r="F77" s="231">
        <v>154.97</v>
      </c>
      <c r="G77" s="232">
        <v>163.21</v>
      </c>
      <c r="H77" s="233">
        <v>165.05</v>
      </c>
      <c r="I77" s="233">
        <v>171.27</v>
      </c>
    </row>
    <row r="78" spans="1:9" ht="12.75" customHeight="1">
      <c r="A78" s="117"/>
      <c r="B78" s="137">
        <v>60</v>
      </c>
      <c r="C78" s="234">
        <v>150.56</v>
      </c>
      <c r="D78" s="234">
        <v>152.96</v>
      </c>
      <c r="E78" s="235">
        <v>155.22999999999999</v>
      </c>
      <c r="F78" s="235">
        <v>158.58000000000001</v>
      </c>
      <c r="G78" s="236">
        <v>164.99</v>
      </c>
      <c r="H78" s="237">
        <v>168.59</v>
      </c>
      <c r="I78" s="237">
        <v>174.88</v>
      </c>
    </row>
    <row r="79" spans="1:9" ht="12.75" customHeight="1">
      <c r="A79" s="117"/>
      <c r="B79" s="138">
        <v>62</v>
      </c>
      <c r="C79" s="218">
        <v>153.76</v>
      </c>
      <c r="D79" s="218">
        <v>156.27000000000001</v>
      </c>
      <c r="E79" s="220">
        <v>158.49</v>
      </c>
      <c r="F79" s="220">
        <v>161.80000000000001</v>
      </c>
      <c r="G79" s="238">
        <v>168.66</v>
      </c>
      <c r="H79" s="221">
        <v>171.8</v>
      </c>
      <c r="I79" s="221">
        <v>178.09</v>
      </c>
    </row>
    <row r="80" spans="1:9" ht="12.75" customHeight="1">
      <c r="A80" s="117"/>
      <c r="B80" s="113">
        <v>64</v>
      </c>
      <c r="C80" s="220">
        <v>159.22999999999999</v>
      </c>
      <c r="D80" s="220">
        <v>161.30000000000001</v>
      </c>
      <c r="E80" s="220">
        <v>161.9</v>
      </c>
      <c r="F80" s="220">
        <v>165.09</v>
      </c>
      <c r="G80" s="238">
        <v>171.34</v>
      </c>
      <c r="H80" s="221">
        <v>177.61</v>
      </c>
      <c r="I80" s="221">
        <v>183.15</v>
      </c>
    </row>
    <row r="81" spans="1:9" ht="12.75" customHeight="1">
      <c r="A81" s="117"/>
      <c r="B81" s="113">
        <v>66</v>
      </c>
      <c r="C81" s="220">
        <v>159.57</v>
      </c>
      <c r="D81" s="220">
        <v>161.99</v>
      </c>
      <c r="E81" s="220">
        <v>164.42000000000002</v>
      </c>
      <c r="F81" s="220">
        <v>168.27</v>
      </c>
      <c r="G81" s="238">
        <v>173.01</v>
      </c>
      <c r="H81" s="221">
        <v>180.71</v>
      </c>
      <c r="I81" s="221">
        <v>186.27</v>
      </c>
    </row>
    <row r="82" spans="1:9" ht="12.75" customHeight="1">
      <c r="A82" s="117"/>
      <c r="B82" s="113">
        <v>68</v>
      </c>
      <c r="C82" s="220">
        <v>162.5</v>
      </c>
      <c r="D82" s="220">
        <v>165.08</v>
      </c>
      <c r="E82" s="220">
        <v>167.51</v>
      </c>
      <c r="F82" s="220">
        <v>171.34</v>
      </c>
      <c r="G82" s="238">
        <v>175.99</v>
      </c>
      <c r="H82" s="221">
        <v>183.64000000000001</v>
      </c>
      <c r="I82" s="221">
        <v>189.33</v>
      </c>
    </row>
    <row r="83" spans="1:9" ht="12.75" customHeight="1">
      <c r="A83" s="117"/>
      <c r="B83" s="118">
        <v>70</v>
      </c>
      <c r="C83" s="224">
        <v>165.85</v>
      </c>
      <c r="D83" s="224">
        <v>168.22</v>
      </c>
      <c r="E83" s="224">
        <v>172.48</v>
      </c>
      <c r="F83" s="224">
        <v>174.54</v>
      </c>
      <c r="G83" s="239">
        <v>179.09</v>
      </c>
      <c r="H83" s="225">
        <v>186.83</v>
      </c>
      <c r="I83" s="225">
        <v>192.41</v>
      </c>
    </row>
    <row r="84" spans="1:9" ht="12.75" customHeight="1">
      <c r="A84" s="117"/>
      <c r="B84" s="121">
        <v>72</v>
      </c>
      <c r="C84" s="226">
        <v>168.99</v>
      </c>
      <c r="D84" s="226">
        <v>171.34</v>
      </c>
      <c r="E84" s="231">
        <v>174</v>
      </c>
      <c r="F84" s="231">
        <v>177.6</v>
      </c>
      <c r="G84" s="232">
        <v>182.3</v>
      </c>
      <c r="H84" s="233">
        <v>189.9</v>
      </c>
      <c r="I84" s="233">
        <v>195.38</v>
      </c>
    </row>
    <row r="85" spans="1:9" ht="12.75" customHeight="1">
      <c r="A85" s="117"/>
      <c r="B85" s="125">
        <v>74</v>
      </c>
      <c r="C85" s="230">
        <v>173.06</v>
      </c>
      <c r="D85" s="230">
        <v>177.71</v>
      </c>
      <c r="E85" s="231">
        <v>178.21</v>
      </c>
      <c r="F85" s="231">
        <v>180.78</v>
      </c>
      <c r="G85" s="232">
        <v>185.20000000000002</v>
      </c>
      <c r="H85" s="233">
        <v>192.99</v>
      </c>
      <c r="I85" s="233">
        <v>198.44</v>
      </c>
    </row>
    <row r="86" spans="1:9" ht="12.75" customHeight="1">
      <c r="A86" s="117"/>
      <c r="B86" s="125">
        <v>76</v>
      </c>
      <c r="C86" s="230">
        <v>173.9</v>
      </c>
      <c r="D86" s="230">
        <v>178.11</v>
      </c>
      <c r="E86" s="231">
        <v>178.88</v>
      </c>
      <c r="F86" s="231">
        <v>183.71</v>
      </c>
      <c r="G86" s="232">
        <v>188.25</v>
      </c>
      <c r="H86" s="233">
        <v>197.1</v>
      </c>
      <c r="I86" s="233">
        <v>201.91</v>
      </c>
    </row>
    <row r="87" spans="1:9" ht="12.75" customHeight="1">
      <c r="A87" s="117"/>
      <c r="B87" s="125">
        <v>78</v>
      </c>
      <c r="C87" s="230">
        <v>175.74</v>
      </c>
      <c r="D87" s="230">
        <v>178.20000000000002</v>
      </c>
      <c r="E87" s="231">
        <v>184.69</v>
      </c>
      <c r="F87" s="231">
        <v>186.9</v>
      </c>
      <c r="G87" s="232">
        <v>191.66</v>
      </c>
      <c r="H87" s="233">
        <v>198.92000000000002</v>
      </c>
      <c r="I87" s="233">
        <v>203.78</v>
      </c>
    </row>
    <row r="88" spans="1:9" ht="12.75" customHeight="1">
      <c r="B88" s="125">
        <v>80</v>
      </c>
      <c r="C88" s="234">
        <v>177.25</v>
      </c>
      <c r="D88" s="234">
        <v>179.71</v>
      </c>
      <c r="E88" s="235">
        <v>185.68</v>
      </c>
      <c r="F88" s="235">
        <v>187.31</v>
      </c>
      <c r="G88" s="236">
        <v>193.31</v>
      </c>
      <c r="H88" s="237">
        <v>200.53</v>
      </c>
      <c r="I88" s="237">
        <v>205.43</v>
      </c>
    </row>
    <row r="89" spans="1:9" ht="12.75" customHeight="1">
      <c r="B89" s="109">
        <v>82</v>
      </c>
      <c r="C89" s="218">
        <v>179.27</v>
      </c>
      <c r="D89" s="218">
        <v>181.59</v>
      </c>
      <c r="E89" s="220">
        <v>186.54</v>
      </c>
      <c r="F89" s="220">
        <v>189.04</v>
      </c>
      <c r="G89" s="238">
        <v>195</v>
      </c>
      <c r="H89" s="221">
        <v>202.26</v>
      </c>
      <c r="I89" s="221">
        <v>207.02</v>
      </c>
    </row>
    <row r="90" spans="1:9" ht="12.75" customHeight="1">
      <c r="B90" s="160">
        <v>84</v>
      </c>
      <c r="C90" s="220">
        <v>182.18</v>
      </c>
      <c r="D90" s="220">
        <v>184.64000000000001</v>
      </c>
      <c r="E90" s="220">
        <v>186.93</v>
      </c>
      <c r="F90" s="220">
        <v>191.98000000000002</v>
      </c>
      <c r="G90" s="238">
        <v>197.92000000000002</v>
      </c>
      <c r="H90" s="221">
        <v>204.96</v>
      </c>
      <c r="I90" s="221">
        <v>209.84</v>
      </c>
    </row>
    <row r="91" spans="1:9" ht="12.75" customHeight="1">
      <c r="B91" s="160">
        <v>86</v>
      </c>
      <c r="C91" s="220">
        <v>185.25</v>
      </c>
      <c r="D91" s="220">
        <v>190.5</v>
      </c>
      <c r="E91" s="220">
        <v>192.37</v>
      </c>
      <c r="F91" s="220">
        <v>195.73000000000002</v>
      </c>
      <c r="G91" s="238">
        <v>200.84</v>
      </c>
      <c r="H91" s="221">
        <v>207.98000000000002</v>
      </c>
      <c r="I91" s="221">
        <v>212.73000000000002</v>
      </c>
    </row>
    <row r="92" spans="1:9" ht="12.75" customHeight="1">
      <c r="B92" s="160">
        <v>88</v>
      </c>
      <c r="C92" s="220">
        <v>188.12</v>
      </c>
      <c r="D92" s="220">
        <v>190.63</v>
      </c>
      <c r="E92" s="220">
        <v>192.9</v>
      </c>
      <c r="F92" s="220">
        <v>197.6</v>
      </c>
      <c r="G92" s="238">
        <v>203.61</v>
      </c>
      <c r="H92" s="221">
        <v>210.68</v>
      </c>
      <c r="I92" s="221">
        <v>215.39000000000001</v>
      </c>
    </row>
    <row r="93" spans="1:9" ht="12.75" customHeight="1">
      <c r="B93" s="118">
        <v>90</v>
      </c>
      <c r="C93" s="224">
        <v>191.06</v>
      </c>
      <c r="D93" s="224">
        <v>193.54</v>
      </c>
      <c r="E93" s="224">
        <v>195.89000000000001</v>
      </c>
      <c r="F93" s="224">
        <v>200.5</v>
      </c>
      <c r="G93" s="239">
        <v>206.46</v>
      </c>
      <c r="H93" s="225">
        <v>213.83</v>
      </c>
      <c r="I93" s="225">
        <v>218.16</v>
      </c>
    </row>
    <row r="94" spans="1:9">
      <c r="B94" s="121">
        <v>92</v>
      </c>
      <c r="C94" s="226">
        <v>193.27</v>
      </c>
      <c r="D94" s="226">
        <v>200.41</v>
      </c>
      <c r="E94" s="231">
        <v>200.64000000000001</v>
      </c>
      <c r="F94" s="231">
        <v>202.79</v>
      </c>
      <c r="G94" s="232">
        <v>208.53</v>
      </c>
      <c r="H94" s="233">
        <v>215.92000000000002</v>
      </c>
      <c r="I94" s="233">
        <v>220.4</v>
      </c>
    </row>
    <row r="95" spans="1:9">
      <c r="B95" s="125">
        <v>94</v>
      </c>
      <c r="C95" s="230">
        <v>196.51</v>
      </c>
      <c r="D95" s="230">
        <v>201.5</v>
      </c>
      <c r="E95" s="231">
        <v>203.67000000000002</v>
      </c>
      <c r="F95" s="231">
        <v>205.63</v>
      </c>
      <c r="G95" s="232">
        <v>211.34</v>
      </c>
      <c r="H95" s="233">
        <v>218.68</v>
      </c>
      <c r="I95" s="233">
        <v>223.17000000000002</v>
      </c>
    </row>
    <row r="96" spans="1:9">
      <c r="B96" s="125">
        <v>96</v>
      </c>
      <c r="C96" s="230">
        <v>199.17000000000002</v>
      </c>
      <c r="D96" s="230">
        <v>201.77</v>
      </c>
      <c r="E96" s="231">
        <v>204.04</v>
      </c>
      <c r="F96" s="231">
        <v>207.92000000000002</v>
      </c>
      <c r="G96" s="232">
        <v>213.42000000000002</v>
      </c>
      <c r="H96" s="233">
        <v>220.74</v>
      </c>
      <c r="I96" s="233">
        <v>225.23000000000002</v>
      </c>
    </row>
    <row r="97" spans="1:9">
      <c r="B97" s="125">
        <v>98</v>
      </c>
      <c r="C97" s="230">
        <v>201.82</v>
      </c>
      <c r="D97" s="230">
        <v>203.61</v>
      </c>
      <c r="E97" s="231">
        <v>206.39000000000001</v>
      </c>
      <c r="F97" s="231">
        <v>210.05</v>
      </c>
      <c r="G97" s="232">
        <v>215.42000000000002</v>
      </c>
      <c r="H97" s="233">
        <v>222.66</v>
      </c>
      <c r="I97" s="233">
        <v>227.38</v>
      </c>
    </row>
    <row r="98" spans="1:9">
      <c r="B98" s="129">
        <v>100</v>
      </c>
      <c r="C98" s="234">
        <v>204.92000000000002</v>
      </c>
      <c r="D98" s="234">
        <v>206.15</v>
      </c>
      <c r="E98" s="235">
        <v>209.32</v>
      </c>
      <c r="F98" s="235">
        <v>212.55</v>
      </c>
      <c r="G98" s="236">
        <v>217.89000000000001</v>
      </c>
      <c r="H98" s="237">
        <v>225.18</v>
      </c>
      <c r="I98" s="237">
        <v>229.94</v>
      </c>
    </row>
    <row r="100" spans="1:9">
      <c r="A100" s="139"/>
      <c r="B100" s="139" t="s">
        <v>6</v>
      </c>
      <c r="C100" s="139"/>
    </row>
    <row r="104" spans="1:9" ht="6" customHeight="1"/>
    <row r="105" spans="1:9">
      <c r="I105" s="90" t="str">
        <f>+I51</f>
        <v>2018 Rates</v>
      </c>
    </row>
    <row r="106" spans="1:9" ht="24.6">
      <c r="B106" s="91" t="s">
        <v>18</v>
      </c>
      <c r="C106" s="91"/>
      <c r="E106" s="91"/>
      <c r="H106" s="92"/>
    </row>
    <row r="107" spans="1:9" ht="12.75" customHeight="1">
      <c r="B107" s="91"/>
      <c r="C107" s="91"/>
      <c r="E107" s="91"/>
      <c r="H107" s="92"/>
    </row>
    <row r="108" spans="1:9" ht="33">
      <c r="B108" s="93" t="s">
        <v>62</v>
      </c>
      <c r="C108" s="94"/>
      <c r="D108" s="94"/>
      <c r="E108" s="94"/>
      <c r="F108" s="94"/>
      <c r="G108" s="94"/>
      <c r="H108" s="95"/>
      <c r="I108" s="94"/>
    </row>
    <row r="109" spans="1:9" ht="12.75" customHeight="1">
      <c r="B109" s="96"/>
      <c r="C109" s="94"/>
      <c r="D109" s="94"/>
      <c r="E109" s="94"/>
      <c r="F109" s="94"/>
      <c r="G109" s="94"/>
      <c r="H109" s="95"/>
      <c r="I109" s="94"/>
    </row>
    <row r="110" spans="1:9" ht="12.75" customHeight="1">
      <c r="B110" s="93"/>
      <c r="C110" s="94"/>
      <c r="D110" s="94"/>
      <c r="E110" s="94"/>
      <c r="F110" s="94"/>
      <c r="G110" s="94"/>
      <c r="H110" s="95"/>
      <c r="I110" s="94"/>
    </row>
    <row r="111" spans="1:9" ht="12.75" customHeight="1">
      <c r="B111" s="95"/>
      <c r="C111" s="94"/>
      <c r="D111" s="94"/>
      <c r="E111" s="94"/>
      <c r="F111" s="94"/>
      <c r="G111" s="94"/>
      <c r="H111" s="95"/>
      <c r="I111" s="94"/>
    </row>
    <row r="112" spans="1:9" ht="12.75" customHeight="1">
      <c r="B112" s="98" t="s">
        <v>3</v>
      </c>
      <c r="C112" s="212">
        <v>32</v>
      </c>
      <c r="D112" s="212">
        <v>33</v>
      </c>
      <c r="E112" s="212">
        <v>34</v>
      </c>
      <c r="F112" s="213" t="s">
        <v>63</v>
      </c>
      <c r="G112" s="213" t="s">
        <v>64</v>
      </c>
      <c r="H112" s="214" t="s">
        <v>65</v>
      </c>
      <c r="I112" s="214" t="s">
        <v>66</v>
      </c>
    </row>
    <row r="113" spans="1:9" ht="12.75" customHeight="1">
      <c r="A113" s="94"/>
      <c r="B113" s="100" t="s">
        <v>56</v>
      </c>
      <c r="C113" s="268">
        <v>212.72</v>
      </c>
      <c r="D113" s="268">
        <v>214.25</v>
      </c>
      <c r="E113" s="268">
        <v>216.96</v>
      </c>
      <c r="F113" s="268">
        <v>220.06</v>
      </c>
      <c r="G113" s="268">
        <v>225.25</v>
      </c>
      <c r="H113" s="269">
        <v>232.45000000000002</v>
      </c>
      <c r="I113" s="269">
        <v>237.15</v>
      </c>
    </row>
    <row r="114" spans="1:9" ht="12.75" customHeight="1">
      <c r="A114" s="103"/>
      <c r="B114" s="109">
        <v>110</v>
      </c>
      <c r="C114" s="218">
        <v>221.23000000000002</v>
      </c>
      <c r="D114" s="218">
        <v>222.48000000000002</v>
      </c>
      <c r="E114" s="219">
        <v>224.59</v>
      </c>
      <c r="F114" s="219">
        <v>227.57</v>
      </c>
      <c r="G114" s="219">
        <v>232.74</v>
      </c>
      <c r="H114" s="219">
        <v>240.08</v>
      </c>
      <c r="I114" s="219">
        <v>245.04</v>
      </c>
    </row>
    <row r="115" spans="1:9" s="146" customFormat="1" ht="12.75" customHeight="1">
      <c r="A115" s="142"/>
      <c r="B115" s="113">
        <v>115</v>
      </c>
      <c r="C115" s="220">
        <v>227.56</v>
      </c>
      <c r="D115" s="220">
        <v>228.97</v>
      </c>
      <c r="E115" s="221">
        <v>231.3</v>
      </c>
      <c r="F115" s="221">
        <v>233.95000000000002</v>
      </c>
      <c r="G115" s="221">
        <v>239.25</v>
      </c>
      <c r="H115" s="221">
        <v>246.69</v>
      </c>
      <c r="I115" s="221">
        <v>251.63</v>
      </c>
    </row>
    <row r="116" spans="1:9" ht="12.75" customHeight="1">
      <c r="A116" s="112"/>
      <c r="B116" s="113">
        <v>120</v>
      </c>
      <c r="C116" s="220">
        <v>234.11</v>
      </c>
      <c r="D116" s="220">
        <v>235.59</v>
      </c>
      <c r="E116" s="221">
        <v>237.87</v>
      </c>
      <c r="F116" s="220">
        <v>240.26</v>
      </c>
      <c r="G116" s="222">
        <v>245.86</v>
      </c>
      <c r="H116" s="221">
        <v>253.42000000000002</v>
      </c>
      <c r="I116" s="221">
        <v>258.45999999999998</v>
      </c>
    </row>
    <row r="117" spans="1:9" ht="12.75" customHeight="1">
      <c r="A117" s="117"/>
      <c r="B117" s="118">
        <v>125</v>
      </c>
      <c r="C117" s="224">
        <v>240.83</v>
      </c>
      <c r="D117" s="224">
        <v>242.15</v>
      </c>
      <c r="E117" s="225">
        <v>244.68</v>
      </c>
      <c r="F117" s="221">
        <v>246.64000000000001</v>
      </c>
      <c r="G117" s="221">
        <v>252.25</v>
      </c>
      <c r="H117" s="221">
        <v>259.82</v>
      </c>
      <c r="I117" s="221">
        <v>264.95</v>
      </c>
    </row>
    <row r="118" spans="1:9" ht="12.75" customHeight="1">
      <c r="A118" s="117"/>
      <c r="B118" s="121">
        <v>130</v>
      </c>
      <c r="C118" s="226">
        <v>247.32</v>
      </c>
      <c r="D118" s="226">
        <v>248.93</v>
      </c>
      <c r="E118" s="227">
        <v>251.42000000000002</v>
      </c>
      <c r="F118" s="227">
        <v>253.20000000000002</v>
      </c>
      <c r="G118" s="228">
        <v>258.67</v>
      </c>
      <c r="H118" s="229">
        <v>266.38</v>
      </c>
      <c r="I118" s="229">
        <v>271.53000000000003</v>
      </c>
    </row>
    <row r="119" spans="1:9" ht="12.75" customHeight="1">
      <c r="A119" s="117"/>
      <c r="B119" s="125">
        <v>135</v>
      </c>
      <c r="C119" s="230">
        <v>253.84</v>
      </c>
      <c r="D119" s="230">
        <v>255.8</v>
      </c>
      <c r="E119" s="231">
        <v>258.34000000000003</v>
      </c>
      <c r="F119" s="231">
        <v>259.60000000000002</v>
      </c>
      <c r="G119" s="232">
        <v>265.16000000000003</v>
      </c>
      <c r="H119" s="233">
        <v>272.79000000000002</v>
      </c>
      <c r="I119" s="233">
        <v>277.86</v>
      </c>
    </row>
    <row r="120" spans="1:9" ht="12.75" customHeight="1">
      <c r="A120" s="117"/>
      <c r="B120" s="121">
        <v>140</v>
      </c>
      <c r="C120" s="230">
        <v>260.57</v>
      </c>
      <c r="D120" s="230">
        <v>262.83</v>
      </c>
      <c r="E120" s="231">
        <v>265.35000000000002</v>
      </c>
      <c r="F120" s="231">
        <v>266.44</v>
      </c>
      <c r="G120" s="232">
        <v>271.89999999999998</v>
      </c>
      <c r="H120" s="233">
        <v>279.25</v>
      </c>
      <c r="I120" s="233">
        <v>284.56</v>
      </c>
    </row>
    <row r="121" spans="1:9" ht="12.75" customHeight="1">
      <c r="A121" s="117"/>
      <c r="B121" s="121">
        <v>145</v>
      </c>
      <c r="C121" s="230">
        <v>267.75</v>
      </c>
      <c r="D121" s="230">
        <v>270.22000000000003</v>
      </c>
      <c r="E121" s="231">
        <v>272.94</v>
      </c>
      <c r="F121" s="231">
        <v>273.49</v>
      </c>
      <c r="G121" s="232">
        <v>278.91000000000003</v>
      </c>
      <c r="H121" s="233">
        <v>286.20999999999998</v>
      </c>
      <c r="I121" s="233">
        <v>291.67</v>
      </c>
    </row>
    <row r="122" spans="1:9" ht="12.75" customHeight="1">
      <c r="A122" s="117"/>
      <c r="B122" s="129">
        <v>150</v>
      </c>
      <c r="C122" s="234">
        <v>274.70999999999998</v>
      </c>
      <c r="D122" s="234">
        <v>277.68</v>
      </c>
      <c r="E122" s="235">
        <v>280.45</v>
      </c>
      <c r="F122" s="235">
        <v>280.5</v>
      </c>
      <c r="G122" s="236">
        <v>286.07</v>
      </c>
      <c r="H122" s="237">
        <v>293.18</v>
      </c>
      <c r="I122" s="237">
        <v>298.7</v>
      </c>
    </row>
    <row r="123" spans="1:9" ht="12.75" customHeight="1">
      <c r="A123" s="117"/>
      <c r="I123" s="267"/>
    </row>
    <row r="124" spans="1:9" ht="12.75" customHeight="1">
      <c r="A124" s="117"/>
      <c r="I124" s="267"/>
    </row>
    <row r="125" spans="1:9" ht="21" customHeight="1">
      <c r="A125" s="117"/>
      <c r="B125" s="163" t="s">
        <v>57</v>
      </c>
      <c r="C125" s="94"/>
      <c r="D125" s="94"/>
      <c r="E125" s="94"/>
      <c r="F125" s="94"/>
      <c r="G125" s="94"/>
      <c r="H125" s="117"/>
      <c r="I125" s="267"/>
    </row>
    <row r="126" spans="1:9" ht="12.75" customHeight="1">
      <c r="A126" s="117"/>
      <c r="B126" s="163" t="s">
        <v>58</v>
      </c>
      <c r="C126" s="94"/>
      <c r="D126" s="94"/>
      <c r="E126" s="94"/>
      <c r="F126" s="94"/>
      <c r="G126" s="94"/>
      <c r="H126" s="117"/>
      <c r="I126" s="267"/>
    </row>
    <row r="127" spans="1:9" ht="12.75" customHeight="1">
      <c r="A127" s="117"/>
      <c r="B127" s="95"/>
      <c r="C127" s="94"/>
      <c r="D127" s="94"/>
      <c r="E127" s="94"/>
      <c r="F127" s="94"/>
      <c r="G127" s="94"/>
      <c r="H127" s="94"/>
      <c r="I127" s="267"/>
    </row>
    <row r="128" spans="1:9" ht="14.1" customHeight="1">
      <c r="A128" s="117"/>
      <c r="B128" s="98" t="s">
        <v>3</v>
      </c>
      <c r="C128" s="212">
        <v>32</v>
      </c>
      <c r="D128" s="212">
        <v>33</v>
      </c>
      <c r="E128" s="212">
        <v>34</v>
      </c>
      <c r="F128" s="213" t="s">
        <v>63</v>
      </c>
      <c r="G128" s="213" t="s">
        <v>64</v>
      </c>
      <c r="H128" s="214" t="s">
        <v>65</v>
      </c>
      <c r="I128" s="214" t="s">
        <v>66</v>
      </c>
    </row>
    <row r="129" spans="1:18" s="117" customFormat="1" ht="17.25" customHeight="1">
      <c r="B129" s="374" t="s">
        <v>67</v>
      </c>
      <c r="C129" s="374"/>
      <c r="D129" s="374"/>
      <c r="E129" s="374"/>
      <c r="F129" s="374"/>
      <c r="G129" s="374"/>
      <c r="H129" s="374"/>
      <c r="I129" s="374"/>
      <c r="Q129" s="164"/>
      <c r="R129" s="165"/>
    </row>
    <row r="130" spans="1:18" s="117" customFormat="1" ht="17.25" customHeight="1">
      <c r="B130" s="368" t="s">
        <v>11</v>
      </c>
      <c r="C130" s="365">
        <v>1.84</v>
      </c>
      <c r="D130" s="365">
        <v>1.86</v>
      </c>
      <c r="E130" s="365">
        <v>1.87</v>
      </c>
      <c r="F130" s="365">
        <v>1.87</v>
      </c>
      <c r="G130" s="365">
        <v>1.9100000000000001</v>
      </c>
      <c r="H130" s="363">
        <v>1.96</v>
      </c>
      <c r="I130" s="363">
        <v>2</v>
      </c>
      <c r="Q130" s="164"/>
      <c r="R130" s="165"/>
    </row>
    <row r="131" spans="1:18" s="117" customFormat="1" ht="6.75" customHeight="1">
      <c r="B131" s="369"/>
      <c r="C131" s="366"/>
      <c r="D131" s="366"/>
      <c r="E131" s="366"/>
      <c r="F131" s="366"/>
      <c r="G131" s="366"/>
      <c r="H131" s="364"/>
      <c r="I131" s="364"/>
    </row>
    <row r="132" spans="1:18" ht="12.75" customHeight="1">
      <c r="B132" s="368" t="s">
        <v>28</v>
      </c>
      <c r="C132" s="349">
        <v>274.70999999999998</v>
      </c>
      <c r="D132" s="349">
        <v>277.68</v>
      </c>
      <c r="E132" s="349">
        <v>280.45</v>
      </c>
      <c r="F132" s="349">
        <v>280.5</v>
      </c>
      <c r="G132" s="349">
        <v>286.07</v>
      </c>
      <c r="H132" s="347">
        <v>293.18</v>
      </c>
      <c r="I132" s="347">
        <v>298.7</v>
      </c>
    </row>
    <row r="133" spans="1:18" ht="12.75" customHeight="1">
      <c r="B133" s="369"/>
      <c r="C133" s="350"/>
      <c r="D133" s="350"/>
      <c r="E133" s="350"/>
      <c r="F133" s="350"/>
      <c r="G133" s="350"/>
      <c r="H133" s="348"/>
      <c r="I133" s="348"/>
    </row>
    <row r="134" spans="1:18" ht="12.75" customHeight="1">
      <c r="B134" s="373" t="s">
        <v>68</v>
      </c>
      <c r="C134" s="373"/>
      <c r="D134" s="373"/>
      <c r="E134" s="373"/>
      <c r="F134" s="373"/>
      <c r="G134" s="373"/>
      <c r="H134" s="373"/>
      <c r="I134" s="373"/>
    </row>
    <row r="135" spans="1:18" ht="12.75" customHeight="1">
      <c r="B135" s="368" t="s">
        <v>11</v>
      </c>
      <c r="C135" s="365">
        <v>1.77</v>
      </c>
      <c r="D135" s="365">
        <v>1.79</v>
      </c>
      <c r="E135" s="365">
        <v>1.81</v>
      </c>
      <c r="F135" s="365">
        <v>1.82</v>
      </c>
      <c r="G135" s="365">
        <v>1.86</v>
      </c>
      <c r="H135" s="365">
        <v>1.8900000000000001</v>
      </c>
      <c r="I135" s="363">
        <v>1.94</v>
      </c>
    </row>
    <row r="136" spans="1:18" ht="12.75" customHeight="1">
      <c r="B136" s="369"/>
      <c r="C136" s="366"/>
      <c r="D136" s="366"/>
      <c r="E136" s="366"/>
      <c r="F136" s="366"/>
      <c r="G136" s="366"/>
      <c r="H136" s="366"/>
      <c r="I136" s="364"/>
    </row>
    <row r="137" spans="1:18" ht="12.75" customHeight="1">
      <c r="B137" s="368" t="s">
        <v>28</v>
      </c>
      <c r="C137" s="349">
        <v>364.45</v>
      </c>
      <c r="D137" s="349">
        <v>368.39</v>
      </c>
      <c r="E137" s="349">
        <v>372.06</v>
      </c>
      <c r="F137" s="349">
        <v>372.13</v>
      </c>
      <c r="G137" s="349">
        <v>379.52</v>
      </c>
      <c r="H137" s="349">
        <v>388.95</v>
      </c>
      <c r="I137" s="347">
        <v>396.27</v>
      </c>
    </row>
    <row r="138" spans="1:18" s="166" customFormat="1" ht="12.75" customHeight="1">
      <c r="B138" s="369"/>
      <c r="C138" s="350"/>
      <c r="D138" s="350"/>
      <c r="E138" s="350"/>
      <c r="F138" s="350"/>
      <c r="G138" s="350"/>
      <c r="H138" s="350"/>
      <c r="I138" s="348"/>
    </row>
    <row r="139" spans="1:18" s="166" customFormat="1" ht="12.75" customHeight="1">
      <c r="B139" s="174"/>
      <c r="C139" s="175"/>
      <c r="D139" s="175"/>
      <c r="E139" s="175"/>
      <c r="F139" s="175"/>
      <c r="G139" s="175"/>
      <c r="H139" s="175"/>
    </row>
    <row r="140" spans="1:18" ht="14.1" customHeight="1">
      <c r="A140" s="117"/>
      <c r="B140" s="139" t="s">
        <v>6</v>
      </c>
    </row>
    <row r="141" spans="1:18" s="166" customFormat="1">
      <c r="B141" s="88"/>
      <c r="C141" s="88"/>
      <c r="D141" s="88"/>
      <c r="E141" s="88"/>
      <c r="F141" s="88"/>
      <c r="G141" s="88"/>
      <c r="H141" s="88"/>
      <c r="I141" s="210"/>
    </row>
    <row r="142" spans="1:18" s="166" customFormat="1">
      <c r="B142" s="88"/>
      <c r="C142" s="88"/>
      <c r="D142" s="88"/>
      <c r="E142" s="88"/>
      <c r="F142" s="88"/>
      <c r="G142" s="88"/>
      <c r="H142" s="88"/>
      <c r="I142" s="210"/>
    </row>
    <row r="143" spans="1:18" s="166" customFormat="1">
      <c r="B143" s="88"/>
      <c r="C143" s="88"/>
      <c r="D143" s="88"/>
      <c r="E143" s="88"/>
      <c r="F143" s="88"/>
      <c r="G143" s="88"/>
      <c r="H143" s="88"/>
      <c r="I143" s="210"/>
    </row>
    <row r="144" spans="1:18" s="166" customFormat="1" ht="14.1" customHeight="1">
      <c r="A144" s="168"/>
      <c r="B144" s="88"/>
      <c r="C144" s="88"/>
      <c r="D144" s="88"/>
      <c r="E144" s="88"/>
      <c r="F144" s="88"/>
      <c r="G144" s="88"/>
      <c r="H144" s="88"/>
    </row>
    <row r="145" spans="1:8" s="166" customFormat="1" ht="14.1" customHeight="1">
      <c r="A145" s="168"/>
      <c r="B145" s="88"/>
      <c r="C145" s="88"/>
      <c r="D145" s="88"/>
      <c r="E145" s="88"/>
      <c r="F145" s="88"/>
      <c r="G145" s="88"/>
      <c r="H145" s="88"/>
    </row>
    <row r="146" spans="1:8" ht="14.1" customHeight="1">
      <c r="A146" s="112"/>
    </row>
    <row r="147" spans="1:8" ht="14.1" customHeight="1">
      <c r="A147" s="117"/>
    </row>
    <row r="148" spans="1:8" ht="14.1" customHeight="1">
      <c r="A148" s="117"/>
    </row>
    <row r="149" spans="1:8" ht="14.1" customHeight="1">
      <c r="A149" s="117"/>
    </row>
    <row r="150" spans="1:8" ht="14.1" customHeight="1">
      <c r="A150" s="117"/>
    </row>
    <row r="151" spans="1:8" ht="14.1" customHeight="1">
      <c r="A151" s="117"/>
    </row>
    <row r="152" spans="1:8" ht="14.1" customHeight="1">
      <c r="A152" s="117"/>
    </row>
    <row r="153" spans="1:8" ht="14.1" customHeight="1">
      <c r="A153" s="117"/>
    </row>
  </sheetData>
  <mergeCells count="34">
    <mergeCell ref="B129:I129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H132:H133"/>
    <mergeCell ref="I132:I133"/>
    <mergeCell ref="B134:I134"/>
    <mergeCell ref="B135:B136"/>
    <mergeCell ref="C135:C136"/>
    <mergeCell ref="D135:D136"/>
    <mergeCell ref="E135:E136"/>
    <mergeCell ref="F135:F136"/>
    <mergeCell ref="G135:G136"/>
    <mergeCell ref="H135:H136"/>
    <mergeCell ref="B132:B133"/>
    <mergeCell ref="C132:C133"/>
    <mergeCell ref="D132:D133"/>
    <mergeCell ref="E132:E133"/>
    <mergeCell ref="F132:F133"/>
    <mergeCell ref="G132:G133"/>
    <mergeCell ref="I135:I136"/>
    <mergeCell ref="B137:B138"/>
    <mergeCell ref="C137:C138"/>
    <mergeCell ref="D137:D138"/>
    <mergeCell ref="E137:E138"/>
    <mergeCell ref="F137:F138"/>
    <mergeCell ref="G137:G138"/>
    <mergeCell ref="H137:H138"/>
    <mergeCell ref="I137:I138"/>
  </mergeCells>
  <pageMargins left="0.75" right="0.75" top="0.51" bottom="0.56999999999999995" header="0.5" footer="0.5"/>
  <pageSetup scale="92" fitToHeight="2" orientation="portrait" r:id="rId1"/>
  <headerFooter alignWithMargins="0"/>
  <rowBreaks count="2" manualBreakCount="2">
    <brk id="48" max="10" man="1"/>
    <brk id="102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R53"/>
  <sheetViews>
    <sheetView showGridLines="0" view="pageBreakPreview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19" width="7.33203125" style="88" customWidth="1"/>
    <col min="20" max="256" width="9.109375" style="88"/>
    <col min="257" max="257" width="4.6640625" style="88" customWidth="1"/>
    <col min="258" max="275" width="7.33203125" style="88" customWidth="1"/>
    <col min="276" max="512" width="9.109375" style="88"/>
    <col min="513" max="513" width="4.6640625" style="88" customWidth="1"/>
    <col min="514" max="531" width="7.33203125" style="88" customWidth="1"/>
    <col min="532" max="768" width="9.109375" style="88"/>
    <col min="769" max="769" width="4.6640625" style="88" customWidth="1"/>
    <col min="770" max="787" width="7.33203125" style="88" customWidth="1"/>
    <col min="788" max="1024" width="9.109375" style="88"/>
    <col min="1025" max="1025" width="4.6640625" style="88" customWidth="1"/>
    <col min="1026" max="1043" width="7.33203125" style="88" customWidth="1"/>
    <col min="1044" max="1280" width="9.109375" style="88"/>
    <col min="1281" max="1281" width="4.6640625" style="88" customWidth="1"/>
    <col min="1282" max="1299" width="7.33203125" style="88" customWidth="1"/>
    <col min="1300" max="1536" width="9.109375" style="88"/>
    <col min="1537" max="1537" width="4.6640625" style="88" customWidth="1"/>
    <col min="1538" max="1555" width="7.33203125" style="88" customWidth="1"/>
    <col min="1556" max="1792" width="9.109375" style="88"/>
    <col min="1793" max="1793" width="4.6640625" style="88" customWidth="1"/>
    <col min="1794" max="1811" width="7.33203125" style="88" customWidth="1"/>
    <col min="1812" max="2048" width="9.109375" style="88"/>
    <col min="2049" max="2049" width="4.6640625" style="88" customWidth="1"/>
    <col min="2050" max="2067" width="7.33203125" style="88" customWidth="1"/>
    <col min="2068" max="2304" width="9.109375" style="88"/>
    <col min="2305" max="2305" width="4.6640625" style="88" customWidth="1"/>
    <col min="2306" max="2323" width="7.33203125" style="88" customWidth="1"/>
    <col min="2324" max="2560" width="9.109375" style="88"/>
    <col min="2561" max="2561" width="4.6640625" style="88" customWidth="1"/>
    <col min="2562" max="2579" width="7.33203125" style="88" customWidth="1"/>
    <col min="2580" max="2816" width="9.109375" style="88"/>
    <col min="2817" max="2817" width="4.6640625" style="88" customWidth="1"/>
    <col min="2818" max="2835" width="7.33203125" style="88" customWidth="1"/>
    <col min="2836" max="3072" width="9.109375" style="88"/>
    <col min="3073" max="3073" width="4.6640625" style="88" customWidth="1"/>
    <col min="3074" max="3091" width="7.33203125" style="88" customWidth="1"/>
    <col min="3092" max="3328" width="9.109375" style="88"/>
    <col min="3329" max="3329" width="4.6640625" style="88" customWidth="1"/>
    <col min="3330" max="3347" width="7.33203125" style="88" customWidth="1"/>
    <col min="3348" max="3584" width="9.109375" style="88"/>
    <col min="3585" max="3585" width="4.6640625" style="88" customWidth="1"/>
    <col min="3586" max="3603" width="7.33203125" style="88" customWidth="1"/>
    <col min="3604" max="3840" width="9.109375" style="88"/>
    <col min="3841" max="3841" width="4.6640625" style="88" customWidth="1"/>
    <col min="3842" max="3859" width="7.33203125" style="88" customWidth="1"/>
    <col min="3860" max="4096" width="9.109375" style="88"/>
    <col min="4097" max="4097" width="4.6640625" style="88" customWidth="1"/>
    <col min="4098" max="4115" width="7.33203125" style="88" customWidth="1"/>
    <col min="4116" max="4352" width="9.109375" style="88"/>
    <col min="4353" max="4353" width="4.6640625" style="88" customWidth="1"/>
    <col min="4354" max="4371" width="7.33203125" style="88" customWidth="1"/>
    <col min="4372" max="4608" width="9.109375" style="88"/>
    <col min="4609" max="4609" width="4.6640625" style="88" customWidth="1"/>
    <col min="4610" max="4627" width="7.33203125" style="88" customWidth="1"/>
    <col min="4628" max="4864" width="9.109375" style="88"/>
    <col min="4865" max="4865" width="4.6640625" style="88" customWidth="1"/>
    <col min="4866" max="4883" width="7.33203125" style="88" customWidth="1"/>
    <col min="4884" max="5120" width="9.109375" style="88"/>
    <col min="5121" max="5121" width="4.6640625" style="88" customWidth="1"/>
    <col min="5122" max="5139" width="7.33203125" style="88" customWidth="1"/>
    <col min="5140" max="5376" width="9.109375" style="88"/>
    <col min="5377" max="5377" width="4.6640625" style="88" customWidth="1"/>
    <col min="5378" max="5395" width="7.33203125" style="88" customWidth="1"/>
    <col min="5396" max="5632" width="9.109375" style="88"/>
    <col min="5633" max="5633" width="4.6640625" style="88" customWidth="1"/>
    <col min="5634" max="5651" width="7.33203125" style="88" customWidth="1"/>
    <col min="5652" max="5888" width="9.109375" style="88"/>
    <col min="5889" max="5889" width="4.6640625" style="88" customWidth="1"/>
    <col min="5890" max="5907" width="7.33203125" style="88" customWidth="1"/>
    <col min="5908" max="6144" width="9.109375" style="88"/>
    <col min="6145" max="6145" width="4.6640625" style="88" customWidth="1"/>
    <col min="6146" max="6163" width="7.33203125" style="88" customWidth="1"/>
    <col min="6164" max="6400" width="9.109375" style="88"/>
    <col min="6401" max="6401" width="4.6640625" style="88" customWidth="1"/>
    <col min="6402" max="6419" width="7.33203125" style="88" customWidth="1"/>
    <col min="6420" max="6656" width="9.109375" style="88"/>
    <col min="6657" max="6657" width="4.6640625" style="88" customWidth="1"/>
    <col min="6658" max="6675" width="7.33203125" style="88" customWidth="1"/>
    <col min="6676" max="6912" width="9.109375" style="88"/>
    <col min="6913" max="6913" width="4.6640625" style="88" customWidth="1"/>
    <col min="6914" max="6931" width="7.33203125" style="88" customWidth="1"/>
    <col min="6932" max="7168" width="9.109375" style="88"/>
    <col min="7169" max="7169" width="4.6640625" style="88" customWidth="1"/>
    <col min="7170" max="7187" width="7.33203125" style="88" customWidth="1"/>
    <col min="7188" max="7424" width="9.109375" style="88"/>
    <col min="7425" max="7425" width="4.6640625" style="88" customWidth="1"/>
    <col min="7426" max="7443" width="7.33203125" style="88" customWidth="1"/>
    <col min="7444" max="7680" width="9.109375" style="88"/>
    <col min="7681" max="7681" width="4.6640625" style="88" customWidth="1"/>
    <col min="7682" max="7699" width="7.33203125" style="88" customWidth="1"/>
    <col min="7700" max="7936" width="9.109375" style="88"/>
    <col min="7937" max="7937" width="4.6640625" style="88" customWidth="1"/>
    <col min="7938" max="7955" width="7.33203125" style="88" customWidth="1"/>
    <col min="7956" max="8192" width="9.109375" style="88"/>
    <col min="8193" max="8193" width="4.6640625" style="88" customWidth="1"/>
    <col min="8194" max="8211" width="7.33203125" style="88" customWidth="1"/>
    <col min="8212" max="8448" width="9.109375" style="88"/>
    <col min="8449" max="8449" width="4.6640625" style="88" customWidth="1"/>
    <col min="8450" max="8467" width="7.33203125" style="88" customWidth="1"/>
    <col min="8468" max="8704" width="9.109375" style="88"/>
    <col min="8705" max="8705" width="4.6640625" style="88" customWidth="1"/>
    <col min="8706" max="8723" width="7.33203125" style="88" customWidth="1"/>
    <col min="8724" max="8960" width="9.109375" style="88"/>
    <col min="8961" max="8961" width="4.6640625" style="88" customWidth="1"/>
    <col min="8962" max="8979" width="7.33203125" style="88" customWidth="1"/>
    <col min="8980" max="9216" width="9.109375" style="88"/>
    <col min="9217" max="9217" width="4.6640625" style="88" customWidth="1"/>
    <col min="9218" max="9235" width="7.33203125" style="88" customWidth="1"/>
    <col min="9236" max="9472" width="9.109375" style="88"/>
    <col min="9473" max="9473" width="4.6640625" style="88" customWidth="1"/>
    <col min="9474" max="9491" width="7.33203125" style="88" customWidth="1"/>
    <col min="9492" max="9728" width="9.109375" style="88"/>
    <col min="9729" max="9729" width="4.6640625" style="88" customWidth="1"/>
    <col min="9730" max="9747" width="7.33203125" style="88" customWidth="1"/>
    <col min="9748" max="9984" width="9.109375" style="88"/>
    <col min="9985" max="9985" width="4.6640625" style="88" customWidth="1"/>
    <col min="9986" max="10003" width="7.33203125" style="88" customWidth="1"/>
    <col min="10004" max="10240" width="9.109375" style="88"/>
    <col min="10241" max="10241" width="4.6640625" style="88" customWidth="1"/>
    <col min="10242" max="10259" width="7.33203125" style="88" customWidth="1"/>
    <col min="10260" max="10496" width="9.109375" style="88"/>
    <col min="10497" max="10497" width="4.6640625" style="88" customWidth="1"/>
    <col min="10498" max="10515" width="7.33203125" style="88" customWidth="1"/>
    <col min="10516" max="10752" width="9.109375" style="88"/>
    <col min="10753" max="10753" width="4.6640625" style="88" customWidth="1"/>
    <col min="10754" max="10771" width="7.33203125" style="88" customWidth="1"/>
    <col min="10772" max="11008" width="9.109375" style="88"/>
    <col min="11009" max="11009" width="4.6640625" style="88" customWidth="1"/>
    <col min="11010" max="11027" width="7.33203125" style="88" customWidth="1"/>
    <col min="11028" max="11264" width="9.109375" style="88"/>
    <col min="11265" max="11265" width="4.6640625" style="88" customWidth="1"/>
    <col min="11266" max="11283" width="7.33203125" style="88" customWidth="1"/>
    <col min="11284" max="11520" width="9.109375" style="88"/>
    <col min="11521" max="11521" width="4.6640625" style="88" customWidth="1"/>
    <col min="11522" max="11539" width="7.33203125" style="88" customWidth="1"/>
    <col min="11540" max="11776" width="9.109375" style="88"/>
    <col min="11777" max="11777" width="4.6640625" style="88" customWidth="1"/>
    <col min="11778" max="11795" width="7.33203125" style="88" customWidth="1"/>
    <col min="11796" max="12032" width="9.109375" style="88"/>
    <col min="12033" max="12033" width="4.6640625" style="88" customWidth="1"/>
    <col min="12034" max="12051" width="7.33203125" style="88" customWidth="1"/>
    <col min="12052" max="12288" width="9.109375" style="88"/>
    <col min="12289" max="12289" width="4.6640625" style="88" customWidth="1"/>
    <col min="12290" max="12307" width="7.33203125" style="88" customWidth="1"/>
    <col min="12308" max="12544" width="9.109375" style="88"/>
    <col min="12545" max="12545" width="4.6640625" style="88" customWidth="1"/>
    <col min="12546" max="12563" width="7.33203125" style="88" customWidth="1"/>
    <col min="12564" max="12800" width="9.109375" style="88"/>
    <col min="12801" max="12801" width="4.6640625" style="88" customWidth="1"/>
    <col min="12802" max="12819" width="7.33203125" style="88" customWidth="1"/>
    <col min="12820" max="13056" width="9.109375" style="88"/>
    <col min="13057" max="13057" width="4.6640625" style="88" customWidth="1"/>
    <col min="13058" max="13075" width="7.33203125" style="88" customWidth="1"/>
    <col min="13076" max="13312" width="9.109375" style="88"/>
    <col min="13313" max="13313" width="4.6640625" style="88" customWidth="1"/>
    <col min="13314" max="13331" width="7.33203125" style="88" customWidth="1"/>
    <col min="13332" max="13568" width="9.109375" style="88"/>
    <col min="13569" max="13569" width="4.6640625" style="88" customWidth="1"/>
    <col min="13570" max="13587" width="7.33203125" style="88" customWidth="1"/>
    <col min="13588" max="13824" width="9.109375" style="88"/>
    <col min="13825" max="13825" width="4.6640625" style="88" customWidth="1"/>
    <col min="13826" max="13843" width="7.33203125" style="88" customWidth="1"/>
    <col min="13844" max="14080" width="9.109375" style="88"/>
    <col min="14081" max="14081" width="4.6640625" style="88" customWidth="1"/>
    <col min="14082" max="14099" width="7.33203125" style="88" customWidth="1"/>
    <col min="14100" max="14336" width="9.109375" style="88"/>
    <col min="14337" max="14337" width="4.6640625" style="88" customWidth="1"/>
    <col min="14338" max="14355" width="7.33203125" style="88" customWidth="1"/>
    <col min="14356" max="14592" width="9.109375" style="88"/>
    <col min="14593" max="14593" width="4.6640625" style="88" customWidth="1"/>
    <col min="14594" max="14611" width="7.33203125" style="88" customWidth="1"/>
    <col min="14612" max="14848" width="9.109375" style="88"/>
    <col min="14849" max="14849" width="4.6640625" style="88" customWidth="1"/>
    <col min="14850" max="14867" width="7.33203125" style="88" customWidth="1"/>
    <col min="14868" max="15104" width="9.109375" style="88"/>
    <col min="15105" max="15105" width="4.6640625" style="88" customWidth="1"/>
    <col min="15106" max="15123" width="7.33203125" style="88" customWidth="1"/>
    <col min="15124" max="15360" width="9.109375" style="88"/>
    <col min="15361" max="15361" width="4.6640625" style="88" customWidth="1"/>
    <col min="15362" max="15379" width="7.33203125" style="88" customWidth="1"/>
    <col min="15380" max="15616" width="9.109375" style="88"/>
    <col min="15617" max="15617" width="4.6640625" style="88" customWidth="1"/>
    <col min="15618" max="15635" width="7.33203125" style="88" customWidth="1"/>
    <col min="15636" max="15872" width="9.109375" style="88"/>
    <col min="15873" max="15873" width="4.6640625" style="88" customWidth="1"/>
    <col min="15874" max="15891" width="7.33203125" style="88" customWidth="1"/>
    <col min="15892" max="16128" width="9.109375" style="88"/>
    <col min="16129" max="16129" width="4.6640625" style="88" customWidth="1"/>
    <col min="16130" max="16147" width="7.33203125" style="88" customWidth="1"/>
    <col min="16148" max="16384" width="9.109375" style="88"/>
  </cols>
  <sheetData>
    <row r="1" spans="2:18" ht="14.1" customHeight="1"/>
    <row r="2" spans="2:18" ht="14.1" customHeight="1"/>
    <row r="3" spans="2:18" ht="6" customHeight="1"/>
    <row r="4" spans="2:18">
      <c r="I4" s="89"/>
      <c r="K4" s="89"/>
      <c r="L4" s="89"/>
      <c r="N4" s="90"/>
      <c r="P4" s="90" t="s">
        <v>0</v>
      </c>
    </row>
    <row r="5" spans="2:18" ht="24.6">
      <c r="B5" s="91" t="s">
        <v>69</v>
      </c>
      <c r="C5" s="91"/>
      <c r="E5" s="91"/>
      <c r="H5" s="92"/>
      <c r="I5" s="91"/>
    </row>
    <row r="6" spans="2:18" ht="12.75" customHeight="1">
      <c r="B6" s="91"/>
      <c r="C6" s="91"/>
      <c r="E6" s="91"/>
      <c r="H6" s="92"/>
      <c r="I6" s="91"/>
    </row>
    <row r="7" spans="2:18" ht="32.4">
      <c r="B7" s="93" t="s">
        <v>19</v>
      </c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</row>
    <row r="8" spans="2:18" ht="12.75" customHeight="1">
      <c r="B8" s="375" t="s">
        <v>70</v>
      </c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</row>
    <row r="9" spans="2:18" ht="21.75" customHeight="1">
      <c r="B9" s="375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P9" s="176" t="s">
        <v>71</v>
      </c>
    </row>
    <row r="10" spans="2:18" ht="12.75" customHeight="1">
      <c r="B10" s="95"/>
      <c r="C10" s="94"/>
      <c r="D10" s="94"/>
      <c r="E10" s="94"/>
      <c r="F10" s="94"/>
      <c r="G10" s="94"/>
      <c r="H10" s="95"/>
      <c r="I10" s="94"/>
      <c r="K10" s="94"/>
      <c r="L10" s="94"/>
      <c r="M10" s="94"/>
      <c r="N10" s="94"/>
    </row>
    <row r="11" spans="2:18" s="94" customFormat="1">
      <c r="B11" s="98" t="s">
        <v>3</v>
      </c>
      <c r="C11" s="99">
        <v>91</v>
      </c>
      <c r="D11" s="99">
        <v>94</v>
      </c>
      <c r="E11" s="99">
        <v>951</v>
      </c>
      <c r="F11" s="99">
        <v>952</v>
      </c>
      <c r="G11" s="99">
        <v>953</v>
      </c>
      <c r="H11" s="99">
        <v>954</v>
      </c>
      <c r="I11" s="99">
        <v>955</v>
      </c>
      <c r="J11" s="99">
        <v>956</v>
      </c>
      <c r="K11" s="99">
        <v>957</v>
      </c>
      <c r="L11" s="99">
        <v>958</v>
      </c>
      <c r="M11" s="99">
        <v>959</v>
      </c>
      <c r="N11" s="99">
        <v>961</v>
      </c>
      <c r="O11" s="99">
        <v>962</v>
      </c>
      <c r="P11" s="99">
        <v>963</v>
      </c>
      <c r="Q11" s="178">
        <v>970</v>
      </c>
      <c r="R11" s="99">
        <v>971</v>
      </c>
    </row>
    <row r="12" spans="2:18" s="103" customFormat="1" ht="12.75" customHeight="1">
      <c r="B12" s="184" t="s">
        <v>4</v>
      </c>
      <c r="C12" s="270">
        <v>53.39</v>
      </c>
      <c r="D12" s="270">
        <v>49.31</v>
      </c>
      <c r="E12" s="270">
        <v>86.36</v>
      </c>
      <c r="F12" s="270">
        <v>69.22</v>
      </c>
      <c r="G12" s="270">
        <v>95.740000000000009</v>
      </c>
      <c r="H12" s="270">
        <v>71.67</v>
      </c>
      <c r="I12" s="270">
        <v>97.06</v>
      </c>
      <c r="J12" s="271">
        <v>66.22</v>
      </c>
      <c r="K12" s="271">
        <v>92.09</v>
      </c>
      <c r="L12" s="271">
        <v>97.29</v>
      </c>
      <c r="M12" s="271">
        <v>68.16</v>
      </c>
      <c r="N12" s="271">
        <v>76.09</v>
      </c>
      <c r="O12" s="271">
        <v>62.02</v>
      </c>
      <c r="P12" s="271">
        <v>75.5</v>
      </c>
      <c r="Q12" s="271">
        <v>65.02</v>
      </c>
      <c r="R12" s="271">
        <v>64.12</v>
      </c>
    </row>
    <row r="13" spans="2:18" s="103" customFormat="1" ht="12.75" customHeight="1">
      <c r="B13" s="100" t="s">
        <v>5</v>
      </c>
      <c r="C13" s="192">
        <v>77.22</v>
      </c>
      <c r="D13" s="192">
        <v>57.04</v>
      </c>
      <c r="E13" s="192">
        <v>106.68</v>
      </c>
      <c r="F13" s="192">
        <v>86.100000000000009</v>
      </c>
      <c r="G13" s="192">
        <v>127.05</v>
      </c>
      <c r="H13" s="192">
        <v>93.36</v>
      </c>
      <c r="I13" s="192">
        <v>125.35000000000001</v>
      </c>
      <c r="J13" s="193">
        <v>85.03</v>
      </c>
      <c r="K13" s="193">
        <v>115.31</v>
      </c>
      <c r="L13" s="193">
        <v>125.89</v>
      </c>
      <c r="M13" s="193">
        <v>96.75</v>
      </c>
      <c r="N13" s="193">
        <v>93.18</v>
      </c>
      <c r="O13" s="193">
        <v>81.06</v>
      </c>
      <c r="P13" s="193">
        <v>98.600000000000009</v>
      </c>
      <c r="Q13" s="193">
        <v>82.19</v>
      </c>
      <c r="R13" s="193">
        <v>82.29</v>
      </c>
    </row>
    <row r="14" spans="2:18" s="112" customFormat="1" ht="12.75" customHeight="1">
      <c r="B14" s="109">
        <v>2</v>
      </c>
      <c r="C14" s="140">
        <v>77.88</v>
      </c>
      <c r="D14" s="140">
        <v>57.410000000000004</v>
      </c>
      <c r="E14" s="141">
        <v>108.27</v>
      </c>
      <c r="F14" s="141">
        <v>87.92</v>
      </c>
      <c r="G14" s="141">
        <v>127.97</v>
      </c>
      <c r="H14" s="141">
        <v>98.05</v>
      </c>
      <c r="I14" s="141">
        <v>158.58000000000001</v>
      </c>
      <c r="J14" s="141">
        <v>106.2</v>
      </c>
      <c r="K14" s="140">
        <v>136.54</v>
      </c>
      <c r="L14" s="195">
        <v>157.52000000000001</v>
      </c>
      <c r="M14" s="140">
        <v>100.39</v>
      </c>
      <c r="N14" s="140">
        <v>112.19</v>
      </c>
      <c r="O14" s="140">
        <v>88.100000000000009</v>
      </c>
      <c r="P14" s="140">
        <v>114.10000000000001</v>
      </c>
      <c r="Q14" s="140">
        <v>83.65</v>
      </c>
      <c r="R14" s="195">
        <v>102.78</v>
      </c>
    </row>
    <row r="15" spans="2:18" s="112" customFormat="1" ht="12.75" customHeight="1">
      <c r="B15" s="113">
        <v>3</v>
      </c>
      <c r="C15" s="143">
        <v>105</v>
      </c>
      <c r="D15" s="143">
        <v>74.150000000000006</v>
      </c>
      <c r="E15" s="144">
        <v>150.57</v>
      </c>
      <c r="F15" s="144">
        <v>122.48</v>
      </c>
      <c r="G15" s="144">
        <v>178.64000000000001</v>
      </c>
      <c r="H15" s="144">
        <v>138.27000000000001</v>
      </c>
      <c r="I15" s="143">
        <v>242.05</v>
      </c>
      <c r="J15" s="145">
        <v>141.69</v>
      </c>
      <c r="K15" s="143">
        <v>195.69</v>
      </c>
      <c r="L15" s="145">
        <v>230.31</v>
      </c>
      <c r="M15" s="143">
        <v>142.94</v>
      </c>
      <c r="N15" s="143">
        <v>144.64000000000001</v>
      </c>
      <c r="O15" s="143">
        <v>135.37</v>
      </c>
      <c r="P15" s="143">
        <v>150</v>
      </c>
      <c r="Q15" s="143">
        <v>115.45</v>
      </c>
      <c r="R15" s="145">
        <v>126.91</v>
      </c>
    </row>
    <row r="16" spans="2:18" s="117" customFormat="1" ht="12.75" customHeight="1">
      <c r="B16" s="113">
        <v>4</v>
      </c>
      <c r="C16" s="143">
        <v>114.54</v>
      </c>
      <c r="D16" s="143">
        <v>81.2</v>
      </c>
      <c r="E16" s="144">
        <v>169.84</v>
      </c>
      <c r="F16" s="143">
        <v>136.02000000000001</v>
      </c>
      <c r="G16" s="145">
        <v>198.14000000000001</v>
      </c>
      <c r="H16" s="144">
        <v>156.09</v>
      </c>
      <c r="I16" s="144">
        <v>276.89</v>
      </c>
      <c r="J16" s="144">
        <v>162.59</v>
      </c>
      <c r="K16" s="143">
        <v>216.95000000000002</v>
      </c>
      <c r="L16" s="145">
        <v>277.06</v>
      </c>
      <c r="M16" s="143">
        <v>161.93</v>
      </c>
      <c r="N16" s="143">
        <v>162.63</v>
      </c>
      <c r="O16" s="143">
        <v>155.66</v>
      </c>
      <c r="P16" s="143">
        <v>166</v>
      </c>
      <c r="Q16" s="143">
        <v>130.99</v>
      </c>
      <c r="R16" s="145">
        <v>147.16</v>
      </c>
    </row>
    <row r="17" spans="1:18" s="117" customFormat="1" ht="12.75" customHeight="1">
      <c r="B17" s="118">
        <v>5</v>
      </c>
      <c r="C17" s="147">
        <v>126.10000000000001</v>
      </c>
      <c r="D17" s="147">
        <v>88</v>
      </c>
      <c r="E17" s="148">
        <v>190.43</v>
      </c>
      <c r="F17" s="144">
        <v>148.44</v>
      </c>
      <c r="G17" s="144">
        <v>217.71</v>
      </c>
      <c r="H17" s="144">
        <v>174.39000000000001</v>
      </c>
      <c r="I17" s="144">
        <v>313.72000000000003</v>
      </c>
      <c r="J17" s="148">
        <v>185.81</v>
      </c>
      <c r="K17" s="147">
        <v>247.08</v>
      </c>
      <c r="L17" s="196">
        <v>313.27</v>
      </c>
      <c r="M17" s="147">
        <v>176.75</v>
      </c>
      <c r="N17" s="147">
        <v>188.91</v>
      </c>
      <c r="O17" s="147">
        <v>171.12</v>
      </c>
      <c r="P17" s="147">
        <v>182.6</v>
      </c>
      <c r="Q17" s="147">
        <v>141.18</v>
      </c>
      <c r="R17" s="196">
        <v>164.04</v>
      </c>
    </row>
    <row r="18" spans="1:18" s="117" customFormat="1" ht="12.75" customHeight="1">
      <c r="B18" s="121">
        <v>6</v>
      </c>
      <c r="C18" s="197">
        <v>140.4</v>
      </c>
      <c r="D18" s="197">
        <v>94.58</v>
      </c>
      <c r="E18" s="149">
        <v>206.16</v>
      </c>
      <c r="F18" s="149">
        <v>162.46</v>
      </c>
      <c r="G18" s="150">
        <v>239.14000000000001</v>
      </c>
      <c r="H18" s="149">
        <v>190.68</v>
      </c>
      <c r="I18" s="149">
        <v>354.52</v>
      </c>
      <c r="J18" s="151">
        <v>206.34</v>
      </c>
      <c r="K18" s="151">
        <v>269.60000000000002</v>
      </c>
      <c r="L18" s="151">
        <v>349.87</v>
      </c>
      <c r="M18" s="151">
        <v>191.4</v>
      </c>
      <c r="N18" s="151">
        <v>204.61</v>
      </c>
      <c r="O18" s="151">
        <v>190.02</v>
      </c>
      <c r="P18" s="151">
        <v>200.4</v>
      </c>
      <c r="Q18" s="151">
        <v>156.45000000000002</v>
      </c>
      <c r="R18" s="151">
        <v>177.51</v>
      </c>
    </row>
    <row r="19" spans="1:18" s="117" customFormat="1" ht="12.75" customHeight="1">
      <c r="B19" s="125">
        <v>7</v>
      </c>
      <c r="C19" s="198">
        <v>146.01</v>
      </c>
      <c r="D19" s="198">
        <v>99.72</v>
      </c>
      <c r="E19" s="152">
        <v>217.87</v>
      </c>
      <c r="F19" s="152">
        <v>175.66</v>
      </c>
      <c r="G19" s="153">
        <v>257.84000000000003</v>
      </c>
      <c r="H19" s="152">
        <v>207.20000000000002</v>
      </c>
      <c r="I19" s="152">
        <v>391.7</v>
      </c>
      <c r="J19" s="154">
        <v>224.15</v>
      </c>
      <c r="K19" s="154">
        <v>293.60000000000002</v>
      </c>
      <c r="L19" s="154">
        <v>387.32</v>
      </c>
      <c r="M19" s="154">
        <v>207.64000000000001</v>
      </c>
      <c r="N19" s="154">
        <v>220.84</v>
      </c>
      <c r="O19" s="154">
        <v>207.99</v>
      </c>
      <c r="P19" s="154">
        <v>218.6</v>
      </c>
      <c r="Q19" s="154">
        <v>169.16</v>
      </c>
      <c r="R19" s="154">
        <v>194.58</v>
      </c>
    </row>
    <row r="20" spans="1:18" s="117" customFormat="1" ht="12.75" customHeight="1">
      <c r="B20" s="121">
        <v>8</v>
      </c>
      <c r="C20" s="198">
        <v>157.41</v>
      </c>
      <c r="D20" s="198">
        <v>103.75</v>
      </c>
      <c r="E20" s="152">
        <v>231.82</v>
      </c>
      <c r="F20" s="152">
        <v>188.87</v>
      </c>
      <c r="G20" s="153">
        <v>274.43</v>
      </c>
      <c r="H20" s="152">
        <v>224.45000000000002</v>
      </c>
      <c r="I20" s="152">
        <v>428.94</v>
      </c>
      <c r="J20" s="154">
        <v>245.62</v>
      </c>
      <c r="K20" s="154">
        <v>317.04000000000002</v>
      </c>
      <c r="L20" s="154">
        <v>419.42</v>
      </c>
      <c r="M20" s="154">
        <v>224.31</v>
      </c>
      <c r="N20" s="154">
        <v>239.62</v>
      </c>
      <c r="O20" s="154">
        <v>224.69</v>
      </c>
      <c r="P20" s="154">
        <v>236</v>
      </c>
      <c r="Q20" s="154">
        <v>180.05</v>
      </c>
      <c r="R20" s="154">
        <v>208.34</v>
      </c>
    </row>
    <row r="21" spans="1:18" s="117" customFormat="1" ht="12.75" customHeight="1">
      <c r="B21" s="121">
        <v>9</v>
      </c>
      <c r="C21" s="198">
        <v>165.31</v>
      </c>
      <c r="D21" s="198">
        <v>110.18</v>
      </c>
      <c r="E21" s="152">
        <v>244.8</v>
      </c>
      <c r="F21" s="152">
        <v>200.22</v>
      </c>
      <c r="G21" s="153">
        <v>293.44</v>
      </c>
      <c r="H21" s="152">
        <v>241.96</v>
      </c>
      <c r="I21" s="152">
        <v>464.09000000000003</v>
      </c>
      <c r="J21" s="154">
        <v>266.16000000000003</v>
      </c>
      <c r="K21" s="154">
        <v>333.61</v>
      </c>
      <c r="L21" s="154">
        <v>456.54</v>
      </c>
      <c r="M21" s="154">
        <v>241.70000000000002</v>
      </c>
      <c r="N21" s="154">
        <v>258.5</v>
      </c>
      <c r="O21" s="154">
        <v>241.74</v>
      </c>
      <c r="P21" s="154">
        <v>251.3</v>
      </c>
      <c r="Q21" s="154">
        <v>191.92000000000002</v>
      </c>
      <c r="R21" s="154">
        <v>225.29</v>
      </c>
    </row>
    <row r="22" spans="1:18" s="117" customFormat="1" ht="12.75" customHeight="1">
      <c r="B22" s="129">
        <v>10</v>
      </c>
      <c r="C22" s="199">
        <v>175.07</v>
      </c>
      <c r="D22" s="199">
        <v>115.47</v>
      </c>
      <c r="E22" s="155">
        <v>257.22000000000003</v>
      </c>
      <c r="F22" s="155">
        <v>213.01</v>
      </c>
      <c r="G22" s="156">
        <v>311.12</v>
      </c>
      <c r="H22" s="155">
        <v>261.89999999999998</v>
      </c>
      <c r="I22" s="155">
        <v>501.91</v>
      </c>
      <c r="J22" s="157">
        <v>285.77</v>
      </c>
      <c r="K22" s="157">
        <v>357.73</v>
      </c>
      <c r="L22" s="157">
        <v>502.26</v>
      </c>
      <c r="M22" s="157">
        <v>259.89</v>
      </c>
      <c r="N22" s="157">
        <v>278.43</v>
      </c>
      <c r="O22" s="157">
        <v>258.97000000000003</v>
      </c>
      <c r="P22" s="157">
        <v>269.39999999999998</v>
      </c>
      <c r="Q22" s="157">
        <v>205.72</v>
      </c>
      <c r="R22" s="157">
        <v>237.53</v>
      </c>
    </row>
    <row r="23" spans="1:18" s="117" customFormat="1" ht="14.1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1:18" ht="12.75" customHeight="1">
      <c r="A24" s="139"/>
      <c r="B24" s="139" t="s">
        <v>6</v>
      </c>
      <c r="C24" s="139"/>
    </row>
    <row r="25" spans="1:18" s="117" customFormat="1" ht="14.1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</row>
    <row r="26" spans="1:18" s="117" customFormat="1" ht="14.1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</row>
    <row r="27" spans="1:18" s="117" customFormat="1" ht="14.1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117" customFormat="1" ht="14.1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</row>
    <row r="29" spans="1:18" s="112" customFormat="1" ht="14.1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</row>
    <row r="30" spans="1:18" s="117" customFormat="1" ht="14.1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</row>
    <row r="31" spans="1:18" s="112" customFormat="1" ht="14.1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18" s="117" customFormat="1" ht="14.1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</row>
    <row r="33" spans="2:18" s="117" customFormat="1" ht="14.1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2:18" s="117" customFormat="1" ht="14.1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2:18" s="117" customFormat="1" ht="14.1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</row>
    <row r="36" spans="2:18" s="117" customFormat="1" ht="14.1" customHeight="1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</row>
    <row r="37" spans="2:18" s="117" customFormat="1" ht="14.1" customHeight="1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2:18" s="117" customFormat="1" ht="14.1" customHeight="1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2:18" ht="12.75" customHeight="1"/>
    <row r="40" spans="2:18" ht="12.75" customHeight="1"/>
    <row r="41" spans="2:18" ht="12.75" customHeight="1"/>
    <row r="42" spans="2:18" ht="12.75" customHeight="1"/>
    <row r="43" spans="2:18" ht="12.75" customHeight="1"/>
    <row r="44" spans="2:18" ht="12.75" customHeight="1"/>
    <row r="45" spans="2:18" ht="12.75" customHeight="1"/>
    <row r="46" spans="2:18" ht="12.75" customHeight="1"/>
    <row r="47" spans="2:18" ht="12.75" customHeight="1"/>
    <row r="48" spans="2:18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1">
    <mergeCell ref="B8:N9"/>
  </mergeCells>
  <pageMargins left="0.75" right="0.75" top="0.51" bottom="0.56999999999999995" header="0.5" footer="0.5"/>
  <pageSetup scale="67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AA151"/>
  <sheetViews>
    <sheetView showGridLines="0" view="pageBreakPreview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7.44140625" style="88" customWidth="1"/>
    <col min="3" max="18" width="8.6640625" style="88" customWidth="1"/>
    <col min="19" max="19" width="5.6640625" style="267" customWidth="1"/>
    <col min="20" max="20" width="4.6640625" style="88" customWidth="1"/>
    <col min="21" max="256" width="9.109375" style="88"/>
    <col min="257" max="257" width="4.6640625" style="88" customWidth="1"/>
    <col min="258" max="258" width="7.44140625" style="88" customWidth="1"/>
    <col min="259" max="274" width="8.6640625" style="88" customWidth="1"/>
    <col min="275" max="275" width="5.6640625" style="88" customWidth="1"/>
    <col min="276" max="276" width="4.6640625" style="88" customWidth="1"/>
    <col min="277" max="512" width="9.109375" style="88"/>
    <col min="513" max="513" width="4.6640625" style="88" customWidth="1"/>
    <col min="514" max="514" width="7.44140625" style="88" customWidth="1"/>
    <col min="515" max="530" width="8.6640625" style="88" customWidth="1"/>
    <col min="531" max="531" width="5.6640625" style="88" customWidth="1"/>
    <col min="532" max="532" width="4.6640625" style="88" customWidth="1"/>
    <col min="533" max="768" width="9.109375" style="88"/>
    <col min="769" max="769" width="4.6640625" style="88" customWidth="1"/>
    <col min="770" max="770" width="7.44140625" style="88" customWidth="1"/>
    <col min="771" max="786" width="8.6640625" style="88" customWidth="1"/>
    <col min="787" max="787" width="5.6640625" style="88" customWidth="1"/>
    <col min="788" max="788" width="4.6640625" style="88" customWidth="1"/>
    <col min="789" max="1024" width="9.109375" style="88"/>
    <col min="1025" max="1025" width="4.6640625" style="88" customWidth="1"/>
    <col min="1026" max="1026" width="7.44140625" style="88" customWidth="1"/>
    <col min="1027" max="1042" width="8.6640625" style="88" customWidth="1"/>
    <col min="1043" max="1043" width="5.6640625" style="88" customWidth="1"/>
    <col min="1044" max="1044" width="4.6640625" style="88" customWidth="1"/>
    <col min="1045" max="1280" width="9.109375" style="88"/>
    <col min="1281" max="1281" width="4.6640625" style="88" customWidth="1"/>
    <col min="1282" max="1282" width="7.44140625" style="88" customWidth="1"/>
    <col min="1283" max="1298" width="8.6640625" style="88" customWidth="1"/>
    <col min="1299" max="1299" width="5.6640625" style="88" customWidth="1"/>
    <col min="1300" max="1300" width="4.6640625" style="88" customWidth="1"/>
    <col min="1301" max="1536" width="9.109375" style="88"/>
    <col min="1537" max="1537" width="4.6640625" style="88" customWidth="1"/>
    <col min="1538" max="1538" width="7.44140625" style="88" customWidth="1"/>
    <col min="1539" max="1554" width="8.6640625" style="88" customWidth="1"/>
    <col min="1555" max="1555" width="5.6640625" style="88" customWidth="1"/>
    <col min="1556" max="1556" width="4.6640625" style="88" customWidth="1"/>
    <col min="1557" max="1792" width="9.109375" style="88"/>
    <col min="1793" max="1793" width="4.6640625" style="88" customWidth="1"/>
    <col min="1794" max="1794" width="7.44140625" style="88" customWidth="1"/>
    <col min="1795" max="1810" width="8.6640625" style="88" customWidth="1"/>
    <col min="1811" max="1811" width="5.6640625" style="88" customWidth="1"/>
    <col min="1812" max="1812" width="4.6640625" style="88" customWidth="1"/>
    <col min="1813" max="2048" width="9.109375" style="88"/>
    <col min="2049" max="2049" width="4.6640625" style="88" customWidth="1"/>
    <col min="2050" max="2050" width="7.44140625" style="88" customWidth="1"/>
    <col min="2051" max="2066" width="8.6640625" style="88" customWidth="1"/>
    <col min="2067" max="2067" width="5.6640625" style="88" customWidth="1"/>
    <col min="2068" max="2068" width="4.6640625" style="88" customWidth="1"/>
    <col min="2069" max="2304" width="9.109375" style="88"/>
    <col min="2305" max="2305" width="4.6640625" style="88" customWidth="1"/>
    <col min="2306" max="2306" width="7.44140625" style="88" customWidth="1"/>
    <col min="2307" max="2322" width="8.6640625" style="88" customWidth="1"/>
    <col min="2323" max="2323" width="5.6640625" style="88" customWidth="1"/>
    <col min="2324" max="2324" width="4.6640625" style="88" customWidth="1"/>
    <col min="2325" max="2560" width="9.109375" style="88"/>
    <col min="2561" max="2561" width="4.6640625" style="88" customWidth="1"/>
    <col min="2562" max="2562" width="7.44140625" style="88" customWidth="1"/>
    <col min="2563" max="2578" width="8.6640625" style="88" customWidth="1"/>
    <col min="2579" max="2579" width="5.6640625" style="88" customWidth="1"/>
    <col min="2580" max="2580" width="4.6640625" style="88" customWidth="1"/>
    <col min="2581" max="2816" width="9.109375" style="88"/>
    <col min="2817" max="2817" width="4.6640625" style="88" customWidth="1"/>
    <col min="2818" max="2818" width="7.44140625" style="88" customWidth="1"/>
    <col min="2819" max="2834" width="8.6640625" style="88" customWidth="1"/>
    <col min="2835" max="2835" width="5.6640625" style="88" customWidth="1"/>
    <col min="2836" max="2836" width="4.6640625" style="88" customWidth="1"/>
    <col min="2837" max="3072" width="9.109375" style="88"/>
    <col min="3073" max="3073" width="4.6640625" style="88" customWidth="1"/>
    <col min="3074" max="3074" width="7.44140625" style="88" customWidth="1"/>
    <col min="3075" max="3090" width="8.6640625" style="88" customWidth="1"/>
    <col min="3091" max="3091" width="5.6640625" style="88" customWidth="1"/>
    <col min="3092" max="3092" width="4.6640625" style="88" customWidth="1"/>
    <col min="3093" max="3328" width="9.109375" style="88"/>
    <col min="3329" max="3329" width="4.6640625" style="88" customWidth="1"/>
    <col min="3330" max="3330" width="7.44140625" style="88" customWidth="1"/>
    <col min="3331" max="3346" width="8.6640625" style="88" customWidth="1"/>
    <col min="3347" max="3347" width="5.6640625" style="88" customWidth="1"/>
    <col min="3348" max="3348" width="4.6640625" style="88" customWidth="1"/>
    <col min="3349" max="3584" width="9.109375" style="88"/>
    <col min="3585" max="3585" width="4.6640625" style="88" customWidth="1"/>
    <col min="3586" max="3586" width="7.44140625" style="88" customWidth="1"/>
    <col min="3587" max="3602" width="8.6640625" style="88" customWidth="1"/>
    <col min="3603" max="3603" width="5.6640625" style="88" customWidth="1"/>
    <col min="3604" max="3604" width="4.6640625" style="88" customWidth="1"/>
    <col min="3605" max="3840" width="9.109375" style="88"/>
    <col min="3841" max="3841" width="4.6640625" style="88" customWidth="1"/>
    <col min="3842" max="3842" width="7.44140625" style="88" customWidth="1"/>
    <col min="3843" max="3858" width="8.6640625" style="88" customWidth="1"/>
    <col min="3859" max="3859" width="5.6640625" style="88" customWidth="1"/>
    <col min="3860" max="3860" width="4.6640625" style="88" customWidth="1"/>
    <col min="3861" max="4096" width="9.109375" style="88"/>
    <col min="4097" max="4097" width="4.6640625" style="88" customWidth="1"/>
    <col min="4098" max="4098" width="7.44140625" style="88" customWidth="1"/>
    <col min="4099" max="4114" width="8.6640625" style="88" customWidth="1"/>
    <col min="4115" max="4115" width="5.6640625" style="88" customWidth="1"/>
    <col min="4116" max="4116" width="4.6640625" style="88" customWidth="1"/>
    <col min="4117" max="4352" width="9.109375" style="88"/>
    <col min="4353" max="4353" width="4.6640625" style="88" customWidth="1"/>
    <col min="4354" max="4354" width="7.44140625" style="88" customWidth="1"/>
    <col min="4355" max="4370" width="8.6640625" style="88" customWidth="1"/>
    <col min="4371" max="4371" width="5.6640625" style="88" customWidth="1"/>
    <col min="4372" max="4372" width="4.6640625" style="88" customWidth="1"/>
    <col min="4373" max="4608" width="9.109375" style="88"/>
    <col min="4609" max="4609" width="4.6640625" style="88" customWidth="1"/>
    <col min="4610" max="4610" width="7.44140625" style="88" customWidth="1"/>
    <col min="4611" max="4626" width="8.6640625" style="88" customWidth="1"/>
    <col min="4627" max="4627" width="5.6640625" style="88" customWidth="1"/>
    <col min="4628" max="4628" width="4.6640625" style="88" customWidth="1"/>
    <col min="4629" max="4864" width="9.109375" style="88"/>
    <col min="4865" max="4865" width="4.6640625" style="88" customWidth="1"/>
    <col min="4866" max="4866" width="7.44140625" style="88" customWidth="1"/>
    <col min="4867" max="4882" width="8.6640625" style="88" customWidth="1"/>
    <col min="4883" max="4883" width="5.6640625" style="88" customWidth="1"/>
    <col min="4884" max="4884" width="4.6640625" style="88" customWidth="1"/>
    <col min="4885" max="5120" width="9.109375" style="88"/>
    <col min="5121" max="5121" width="4.6640625" style="88" customWidth="1"/>
    <col min="5122" max="5122" width="7.44140625" style="88" customWidth="1"/>
    <col min="5123" max="5138" width="8.6640625" style="88" customWidth="1"/>
    <col min="5139" max="5139" width="5.6640625" style="88" customWidth="1"/>
    <col min="5140" max="5140" width="4.6640625" style="88" customWidth="1"/>
    <col min="5141" max="5376" width="9.109375" style="88"/>
    <col min="5377" max="5377" width="4.6640625" style="88" customWidth="1"/>
    <col min="5378" max="5378" width="7.44140625" style="88" customWidth="1"/>
    <col min="5379" max="5394" width="8.6640625" style="88" customWidth="1"/>
    <col min="5395" max="5395" width="5.6640625" style="88" customWidth="1"/>
    <col min="5396" max="5396" width="4.6640625" style="88" customWidth="1"/>
    <col min="5397" max="5632" width="9.109375" style="88"/>
    <col min="5633" max="5633" width="4.6640625" style="88" customWidth="1"/>
    <col min="5634" max="5634" width="7.44140625" style="88" customWidth="1"/>
    <col min="5635" max="5650" width="8.6640625" style="88" customWidth="1"/>
    <col min="5651" max="5651" width="5.6640625" style="88" customWidth="1"/>
    <col min="5652" max="5652" width="4.6640625" style="88" customWidth="1"/>
    <col min="5653" max="5888" width="9.109375" style="88"/>
    <col min="5889" max="5889" width="4.6640625" style="88" customWidth="1"/>
    <col min="5890" max="5890" width="7.44140625" style="88" customWidth="1"/>
    <col min="5891" max="5906" width="8.6640625" style="88" customWidth="1"/>
    <col min="5907" max="5907" width="5.6640625" style="88" customWidth="1"/>
    <col min="5908" max="5908" width="4.6640625" style="88" customWidth="1"/>
    <col min="5909" max="6144" width="9.109375" style="88"/>
    <col min="6145" max="6145" width="4.6640625" style="88" customWidth="1"/>
    <col min="6146" max="6146" width="7.44140625" style="88" customWidth="1"/>
    <col min="6147" max="6162" width="8.6640625" style="88" customWidth="1"/>
    <col min="6163" max="6163" width="5.6640625" style="88" customWidth="1"/>
    <col min="6164" max="6164" width="4.6640625" style="88" customWidth="1"/>
    <col min="6165" max="6400" width="9.109375" style="88"/>
    <col min="6401" max="6401" width="4.6640625" style="88" customWidth="1"/>
    <col min="6402" max="6402" width="7.44140625" style="88" customWidth="1"/>
    <col min="6403" max="6418" width="8.6640625" style="88" customWidth="1"/>
    <col min="6419" max="6419" width="5.6640625" style="88" customWidth="1"/>
    <col min="6420" max="6420" width="4.6640625" style="88" customWidth="1"/>
    <col min="6421" max="6656" width="9.109375" style="88"/>
    <col min="6657" max="6657" width="4.6640625" style="88" customWidth="1"/>
    <col min="6658" max="6658" width="7.44140625" style="88" customWidth="1"/>
    <col min="6659" max="6674" width="8.6640625" style="88" customWidth="1"/>
    <col min="6675" max="6675" width="5.6640625" style="88" customWidth="1"/>
    <col min="6676" max="6676" width="4.6640625" style="88" customWidth="1"/>
    <col min="6677" max="6912" width="9.109375" style="88"/>
    <col min="6913" max="6913" width="4.6640625" style="88" customWidth="1"/>
    <col min="6914" max="6914" width="7.44140625" style="88" customWidth="1"/>
    <col min="6915" max="6930" width="8.6640625" style="88" customWidth="1"/>
    <col min="6931" max="6931" width="5.6640625" style="88" customWidth="1"/>
    <col min="6932" max="6932" width="4.6640625" style="88" customWidth="1"/>
    <col min="6933" max="7168" width="9.109375" style="88"/>
    <col min="7169" max="7169" width="4.6640625" style="88" customWidth="1"/>
    <col min="7170" max="7170" width="7.44140625" style="88" customWidth="1"/>
    <col min="7171" max="7186" width="8.6640625" style="88" customWidth="1"/>
    <col min="7187" max="7187" width="5.6640625" style="88" customWidth="1"/>
    <col min="7188" max="7188" width="4.6640625" style="88" customWidth="1"/>
    <col min="7189" max="7424" width="9.109375" style="88"/>
    <col min="7425" max="7425" width="4.6640625" style="88" customWidth="1"/>
    <col min="7426" max="7426" width="7.44140625" style="88" customWidth="1"/>
    <col min="7427" max="7442" width="8.6640625" style="88" customWidth="1"/>
    <col min="7443" max="7443" width="5.6640625" style="88" customWidth="1"/>
    <col min="7444" max="7444" width="4.6640625" style="88" customWidth="1"/>
    <col min="7445" max="7680" width="9.109375" style="88"/>
    <col min="7681" max="7681" width="4.6640625" style="88" customWidth="1"/>
    <col min="7682" max="7682" width="7.44140625" style="88" customWidth="1"/>
    <col min="7683" max="7698" width="8.6640625" style="88" customWidth="1"/>
    <col min="7699" max="7699" width="5.6640625" style="88" customWidth="1"/>
    <col min="7700" max="7700" width="4.6640625" style="88" customWidth="1"/>
    <col min="7701" max="7936" width="9.109375" style="88"/>
    <col min="7937" max="7937" width="4.6640625" style="88" customWidth="1"/>
    <col min="7938" max="7938" width="7.44140625" style="88" customWidth="1"/>
    <col min="7939" max="7954" width="8.6640625" style="88" customWidth="1"/>
    <col min="7955" max="7955" width="5.6640625" style="88" customWidth="1"/>
    <col min="7956" max="7956" width="4.6640625" style="88" customWidth="1"/>
    <col min="7957" max="8192" width="9.109375" style="88"/>
    <col min="8193" max="8193" width="4.6640625" style="88" customWidth="1"/>
    <col min="8194" max="8194" width="7.44140625" style="88" customWidth="1"/>
    <col min="8195" max="8210" width="8.6640625" style="88" customWidth="1"/>
    <col min="8211" max="8211" width="5.6640625" style="88" customWidth="1"/>
    <col min="8212" max="8212" width="4.6640625" style="88" customWidth="1"/>
    <col min="8213" max="8448" width="9.109375" style="88"/>
    <col min="8449" max="8449" width="4.6640625" style="88" customWidth="1"/>
    <col min="8450" max="8450" width="7.44140625" style="88" customWidth="1"/>
    <col min="8451" max="8466" width="8.6640625" style="88" customWidth="1"/>
    <col min="8467" max="8467" width="5.6640625" style="88" customWidth="1"/>
    <col min="8468" max="8468" width="4.6640625" style="88" customWidth="1"/>
    <col min="8469" max="8704" width="9.109375" style="88"/>
    <col min="8705" max="8705" width="4.6640625" style="88" customWidth="1"/>
    <col min="8706" max="8706" width="7.44140625" style="88" customWidth="1"/>
    <col min="8707" max="8722" width="8.6640625" style="88" customWidth="1"/>
    <col min="8723" max="8723" width="5.6640625" style="88" customWidth="1"/>
    <col min="8724" max="8724" width="4.6640625" style="88" customWidth="1"/>
    <col min="8725" max="8960" width="9.109375" style="88"/>
    <col min="8961" max="8961" width="4.6640625" style="88" customWidth="1"/>
    <col min="8962" max="8962" width="7.44140625" style="88" customWidth="1"/>
    <col min="8963" max="8978" width="8.6640625" style="88" customWidth="1"/>
    <col min="8979" max="8979" width="5.6640625" style="88" customWidth="1"/>
    <col min="8980" max="8980" width="4.6640625" style="88" customWidth="1"/>
    <col min="8981" max="9216" width="9.109375" style="88"/>
    <col min="9217" max="9217" width="4.6640625" style="88" customWidth="1"/>
    <col min="9218" max="9218" width="7.44140625" style="88" customWidth="1"/>
    <col min="9219" max="9234" width="8.6640625" style="88" customWidth="1"/>
    <col min="9235" max="9235" width="5.6640625" style="88" customWidth="1"/>
    <col min="9236" max="9236" width="4.6640625" style="88" customWidth="1"/>
    <col min="9237" max="9472" width="9.109375" style="88"/>
    <col min="9473" max="9473" width="4.6640625" style="88" customWidth="1"/>
    <col min="9474" max="9474" width="7.44140625" style="88" customWidth="1"/>
    <col min="9475" max="9490" width="8.6640625" style="88" customWidth="1"/>
    <col min="9491" max="9491" width="5.6640625" style="88" customWidth="1"/>
    <col min="9492" max="9492" width="4.6640625" style="88" customWidth="1"/>
    <col min="9493" max="9728" width="9.109375" style="88"/>
    <col min="9729" max="9729" width="4.6640625" style="88" customWidth="1"/>
    <col min="9730" max="9730" width="7.44140625" style="88" customWidth="1"/>
    <col min="9731" max="9746" width="8.6640625" style="88" customWidth="1"/>
    <col min="9747" max="9747" width="5.6640625" style="88" customWidth="1"/>
    <col min="9748" max="9748" width="4.6640625" style="88" customWidth="1"/>
    <col min="9749" max="9984" width="9.109375" style="88"/>
    <col min="9985" max="9985" width="4.6640625" style="88" customWidth="1"/>
    <col min="9986" max="9986" width="7.44140625" style="88" customWidth="1"/>
    <col min="9987" max="10002" width="8.6640625" style="88" customWidth="1"/>
    <col min="10003" max="10003" width="5.6640625" style="88" customWidth="1"/>
    <col min="10004" max="10004" width="4.6640625" style="88" customWidth="1"/>
    <col min="10005" max="10240" width="9.109375" style="88"/>
    <col min="10241" max="10241" width="4.6640625" style="88" customWidth="1"/>
    <col min="10242" max="10242" width="7.44140625" style="88" customWidth="1"/>
    <col min="10243" max="10258" width="8.6640625" style="88" customWidth="1"/>
    <col min="10259" max="10259" width="5.6640625" style="88" customWidth="1"/>
    <col min="10260" max="10260" width="4.6640625" style="88" customWidth="1"/>
    <col min="10261" max="10496" width="9.109375" style="88"/>
    <col min="10497" max="10497" width="4.6640625" style="88" customWidth="1"/>
    <col min="10498" max="10498" width="7.44140625" style="88" customWidth="1"/>
    <col min="10499" max="10514" width="8.6640625" style="88" customWidth="1"/>
    <col min="10515" max="10515" width="5.6640625" style="88" customWidth="1"/>
    <col min="10516" max="10516" width="4.6640625" style="88" customWidth="1"/>
    <col min="10517" max="10752" width="9.109375" style="88"/>
    <col min="10753" max="10753" width="4.6640625" style="88" customWidth="1"/>
    <col min="10754" max="10754" width="7.44140625" style="88" customWidth="1"/>
    <col min="10755" max="10770" width="8.6640625" style="88" customWidth="1"/>
    <col min="10771" max="10771" width="5.6640625" style="88" customWidth="1"/>
    <col min="10772" max="10772" width="4.6640625" style="88" customWidth="1"/>
    <col min="10773" max="11008" width="9.109375" style="88"/>
    <col min="11009" max="11009" width="4.6640625" style="88" customWidth="1"/>
    <col min="11010" max="11010" width="7.44140625" style="88" customWidth="1"/>
    <col min="11011" max="11026" width="8.6640625" style="88" customWidth="1"/>
    <col min="11027" max="11027" width="5.6640625" style="88" customWidth="1"/>
    <col min="11028" max="11028" width="4.6640625" style="88" customWidth="1"/>
    <col min="11029" max="11264" width="9.109375" style="88"/>
    <col min="11265" max="11265" width="4.6640625" style="88" customWidth="1"/>
    <col min="11266" max="11266" width="7.44140625" style="88" customWidth="1"/>
    <col min="11267" max="11282" width="8.6640625" style="88" customWidth="1"/>
    <col min="11283" max="11283" width="5.6640625" style="88" customWidth="1"/>
    <col min="11284" max="11284" width="4.6640625" style="88" customWidth="1"/>
    <col min="11285" max="11520" width="9.109375" style="88"/>
    <col min="11521" max="11521" width="4.6640625" style="88" customWidth="1"/>
    <col min="11522" max="11522" width="7.44140625" style="88" customWidth="1"/>
    <col min="11523" max="11538" width="8.6640625" style="88" customWidth="1"/>
    <col min="11539" max="11539" width="5.6640625" style="88" customWidth="1"/>
    <col min="11540" max="11540" width="4.6640625" style="88" customWidth="1"/>
    <col min="11541" max="11776" width="9.109375" style="88"/>
    <col min="11777" max="11777" width="4.6640625" style="88" customWidth="1"/>
    <col min="11778" max="11778" width="7.44140625" style="88" customWidth="1"/>
    <col min="11779" max="11794" width="8.6640625" style="88" customWidth="1"/>
    <col min="11795" max="11795" width="5.6640625" style="88" customWidth="1"/>
    <col min="11796" max="11796" width="4.6640625" style="88" customWidth="1"/>
    <col min="11797" max="12032" width="9.109375" style="88"/>
    <col min="12033" max="12033" width="4.6640625" style="88" customWidth="1"/>
    <col min="12034" max="12034" width="7.44140625" style="88" customWidth="1"/>
    <col min="12035" max="12050" width="8.6640625" style="88" customWidth="1"/>
    <col min="12051" max="12051" width="5.6640625" style="88" customWidth="1"/>
    <col min="12052" max="12052" width="4.6640625" style="88" customWidth="1"/>
    <col min="12053" max="12288" width="9.109375" style="88"/>
    <col min="12289" max="12289" width="4.6640625" style="88" customWidth="1"/>
    <col min="12290" max="12290" width="7.44140625" style="88" customWidth="1"/>
    <col min="12291" max="12306" width="8.6640625" style="88" customWidth="1"/>
    <col min="12307" max="12307" width="5.6640625" style="88" customWidth="1"/>
    <col min="12308" max="12308" width="4.6640625" style="88" customWidth="1"/>
    <col min="12309" max="12544" width="9.109375" style="88"/>
    <col min="12545" max="12545" width="4.6640625" style="88" customWidth="1"/>
    <col min="12546" max="12546" width="7.44140625" style="88" customWidth="1"/>
    <col min="12547" max="12562" width="8.6640625" style="88" customWidth="1"/>
    <col min="12563" max="12563" width="5.6640625" style="88" customWidth="1"/>
    <col min="12564" max="12564" width="4.6640625" style="88" customWidth="1"/>
    <col min="12565" max="12800" width="9.109375" style="88"/>
    <col min="12801" max="12801" width="4.6640625" style="88" customWidth="1"/>
    <col min="12802" max="12802" width="7.44140625" style="88" customWidth="1"/>
    <col min="12803" max="12818" width="8.6640625" style="88" customWidth="1"/>
    <col min="12819" max="12819" width="5.6640625" style="88" customWidth="1"/>
    <col min="12820" max="12820" width="4.6640625" style="88" customWidth="1"/>
    <col min="12821" max="13056" width="9.109375" style="88"/>
    <col min="13057" max="13057" width="4.6640625" style="88" customWidth="1"/>
    <col min="13058" max="13058" width="7.44140625" style="88" customWidth="1"/>
    <col min="13059" max="13074" width="8.6640625" style="88" customWidth="1"/>
    <col min="13075" max="13075" width="5.6640625" style="88" customWidth="1"/>
    <col min="13076" max="13076" width="4.6640625" style="88" customWidth="1"/>
    <col min="13077" max="13312" width="9.109375" style="88"/>
    <col min="13313" max="13313" width="4.6640625" style="88" customWidth="1"/>
    <col min="13314" max="13314" width="7.44140625" style="88" customWidth="1"/>
    <col min="13315" max="13330" width="8.6640625" style="88" customWidth="1"/>
    <col min="13331" max="13331" width="5.6640625" style="88" customWidth="1"/>
    <col min="13332" max="13332" width="4.6640625" style="88" customWidth="1"/>
    <col min="13333" max="13568" width="9.109375" style="88"/>
    <col min="13569" max="13569" width="4.6640625" style="88" customWidth="1"/>
    <col min="13570" max="13570" width="7.44140625" style="88" customWidth="1"/>
    <col min="13571" max="13586" width="8.6640625" style="88" customWidth="1"/>
    <col min="13587" max="13587" width="5.6640625" style="88" customWidth="1"/>
    <col min="13588" max="13588" width="4.6640625" style="88" customWidth="1"/>
    <col min="13589" max="13824" width="9.109375" style="88"/>
    <col min="13825" max="13825" width="4.6640625" style="88" customWidth="1"/>
    <col min="13826" max="13826" width="7.44140625" style="88" customWidth="1"/>
    <col min="13827" max="13842" width="8.6640625" style="88" customWidth="1"/>
    <col min="13843" max="13843" width="5.6640625" style="88" customWidth="1"/>
    <col min="13844" max="13844" width="4.6640625" style="88" customWidth="1"/>
    <col min="13845" max="14080" width="9.109375" style="88"/>
    <col min="14081" max="14081" width="4.6640625" style="88" customWidth="1"/>
    <col min="14082" max="14082" width="7.44140625" style="88" customWidth="1"/>
    <col min="14083" max="14098" width="8.6640625" style="88" customWidth="1"/>
    <col min="14099" max="14099" width="5.6640625" style="88" customWidth="1"/>
    <col min="14100" max="14100" width="4.6640625" style="88" customWidth="1"/>
    <col min="14101" max="14336" width="9.109375" style="88"/>
    <col min="14337" max="14337" width="4.6640625" style="88" customWidth="1"/>
    <col min="14338" max="14338" width="7.44140625" style="88" customWidth="1"/>
    <col min="14339" max="14354" width="8.6640625" style="88" customWidth="1"/>
    <col min="14355" max="14355" width="5.6640625" style="88" customWidth="1"/>
    <col min="14356" max="14356" width="4.6640625" style="88" customWidth="1"/>
    <col min="14357" max="14592" width="9.109375" style="88"/>
    <col min="14593" max="14593" width="4.6640625" style="88" customWidth="1"/>
    <col min="14594" max="14594" width="7.44140625" style="88" customWidth="1"/>
    <col min="14595" max="14610" width="8.6640625" style="88" customWidth="1"/>
    <col min="14611" max="14611" width="5.6640625" style="88" customWidth="1"/>
    <col min="14612" max="14612" width="4.6640625" style="88" customWidth="1"/>
    <col min="14613" max="14848" width="9.109375" style="88"/>
    <col min="14849" max="14849" width="4.6640625" style="88" customWidth="1"/>
    <col min="14850" max="14850" width="7.44140625" style="88" customWidth="1"/>
    <col min="14851" max="14866" width="8.6640625" style="88" customWidth="1"/>
    <col min="14867" max="14867" width="5.6640625" style="88" customWidth="1"/>
    <col min="14868" max="14868" width="4.6640625" style="88" customWidth="1"/>
    <col min="14869" max="15104" width="9.109375" style="88"/>
    <col min="15105" max="15105" width="4.6640625" style="88" customWidth="1"/>
    <col min="15106" max="15106" width="7.44140625" style="88" customWidth="1"/>
    <col min="15107" max="15122" width="8.6640625" style="88" customWidth="1"/>
    <col min="15123" max="15123" width="5.6640625" style="88" customWidth="1"/>
    <col min="15124" max="15124" width="4.6640625" style="88" customWidth="1"/>
    <col min="15125" max="15360" width="9.109375" style="88"/>
    <col min="15361" max="15361" width="4.6640625" style="88" customWidth="1"/>
    <col min="15362" max="15362" width="7.44140625" style="88" customWidth="1"/>
    <col min="15363" max="15378" width="8.6640625" style="88" customWidth="1"/>
    <col min="15379" max="15379" width="5.6640625" style="88" customWidth="1"/>
    <col min="15380" max="15380" width="4.6640625" style="88" customWidth="1"/>
    <col min="15381" max="15616" width="9.109375" style="88"/>
    <col min="15617" max="15617" width="4.6640625" style="88" customWidth="1"/>
    <col min="15618" max="15618" width="7.44140625" style="88" customWidth="1"/>
    <col min="15619" max="15634" width="8.6640625" style="88" customWidth="1"/>
    <col min="15635" max="15635" width="5.6640625" style="88" customWidth="1"/>
    <col min="15636" max="15636" width="4.6640625" style="88" customWidth="1"/>
    <col min="15637" max="15872" width="9.109375" style="88"/>
    <col min="15873" max="15873" width="4.6640625" style="88" customWidth="1"/>
    <col min="15874" max="15874" width="7.44140625" style="88" customWidth="1"/>
    <col min="15875" max="15890" width="8.6640625" style="88" customWidth="1"/>
    <col min="15891" max="15891" width="5.6640625" style="88" customWidth="1"/>
    <col min="15892" max="15892" width="4.6640625" style="88" customWidth="1"/>
    <col min="15893" max="16128" width="9.109375" style="88"/>
    <col min="16129" max="16129" width="4.6640625" style="88" customWidth="1"/>
    <col min="16130" max="16130" width="7.44140625" style="88" customWidth="1"/>
    <col min="16131" max="16146" width="8.6640625" style="88" customWidth="1"/>
    <col min="16147" max="16147" width="5.6640625" style="88" customWidth="1"/>
    <col min="16148" max="16148" width="4.6640625" style="88" customWidth="1"/>
    <col min="16149" max="16384" width="9.109375" style="88"/>
  </cols>
  <sheetData>
    <row r="1" spans="2:19" ht="24.75" customHeight="1"/>
    <row r="2" spans="2:19">
      <c r="I2" s="89"/>
      <c r="K2" s="89"/>
      <c r="L2" s="89"/>
      <c r="N2" s="90"/>
      <c r="Q2" s="90" t="str">
        <f>'UPS WW Express letter-doc(IFC)'!P4</f>
        <v>2018 Rates</v>
      </c>
    </row>
    <row r="3" spans="2:19" ht="24.6">
      <c r="B3" s="91" t="s">
        <v>69</v>
      </c>
      <c r="C3" s="91"/>
      <c r="E3" s="91"/>
      <c r="H3" s="92"/>
      <c r="I3" s="91"/>
    </row>
    <row r="4" spans="2:19" ht="12.75" customHeight="1">
      <c r="B4" s="91"/>
      <c r="C4" s="91"/>
      <c r="E4" s="91"/>
      <c r="H4" s="92"/>
      <c r="I4" s="91"/>
    </row>
    <row r="5" spans="2:19" ht="32.4">
      <c r="B5" s="93" t="s">
        <v>19</v>
      </c>
      <c r="C5" s="94"/>
      <c r="D5" s="94"/>
      <c r="E5" s="94"/>
      <c r="F5" s="94"/>
      <c r="G5" s="94"/>
      <c r="H5" s="95"/>
      <c r="I5" s="94"/>
      <c r="K5" s="94"/>
      <c r="L5" s="94"/>
      <c r="M5" s="94"/>
      <c r="N5" s="94"/>
      <c r="O5" s="94"/>
      <c r="P5" s="94"/>
    </row>
    <row r="6" spans="2:19" ht="12.75" customHeight="1">
      <c r="B6" s="272" t="s">
        <v>72</v>
      </c>
      <c r="C6" s="94"/>
      <c r="D6" s="94"/>
      <c r="E6" s="94"/>
      <c r="F6" s="94"/>
      <c r="G6" s="94"/>
      <c r="H6" s="95"/>
      <c r="I6" s="94"/>
      <c r="K6" s="94"/>
      <c r="L6" s="94"/>
      <c r="M6" s="94"/>
      <c r="N6" s="94"/>
      <c r="O6" s="94"/>
      <c r="P6" s="94"/>
    </row>
    <row r="7" spans="2:19" ht="18" customHeight="1">
      <c r="B7" s="97" t="s">
        <v>73</v>
      </c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  <c r="Q7" s="176" t="s">
        <v>74</v>
      </c>
    </row>
    <row r="8" spans="2:19" ht="12.75" customHeight="1">
      <c r="B8" s="95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  <c r="P8" s="94"/>
    </row>
    <row r="9" spans="2:19" s="94" customFormat="1">
      <c r="B9" s="98" t="s">
        <v>3</v>
      </c>
      <c r="C9" s="99">
        <v>91</v>
      </c>
      <c r="D9" s="99">
        <v>94</v>
      </c>
      <c r="E9" s="99">
        <v>951</v>
      </c>
      <c r="F9" s="99">
        <v>952</v>
      </c>
      <c r="G9" s="99">
        <v>953</v>
      </c>
      <c r="H9" s="99">
        <v>954</v>
      </c>
      <c r="I9" s="99">
        <v>955</v>
      </c>
      <c r="J9" s="99">
        <v>956</v>
      </c>
      <c r="K9" s="99">
        <v>957</v>
      </c>
      <c r="L9" s="99">
        <v>958</v>
      </c>
      <c r="M9" s="99">
        <v>959</v>
      </c>
      <c r="N9" s="99">
        <v>961</v>
      </c>
      <c r="O9" s="99">
        <v>962</v>
      </c>
      <c r="P9" s="99">
        <v>963</v>
      </c>
      <c r="Q9" s="99">
        <v>970</v>
      </c>
      <c r="R9" s="99">
        <v>971</v>
      </c>
      <c r="S9" s="267"/>
    </row>
    <row r="10" spans="2:19" s="103" customFormat="1" ht="12.75" customHeight="1">
      <c r="B10" s="100" t="s">
        <v>5</v>
      </c>
      <c r="C10" s="101">
        <v>89.11</v>
      </c>
      <c r="D10" s="101">
        <v>61.18</v>
      </c>
      <c r="E10" s="101">
        <v>138.92000000000002</v>
      </c>
      <c r="F10" s="101">
        <v>94.12</v>
      </c>
      <c r="G10" s="101">
        <v>158.4</v>
      </c>
      <c r="H10" s="101">
        <v>115.93</v>
      </c>
      <c r="I10" s="101">
        <v>168.84</v>
      </c>
      <c r="J10" s="102">
        <v>105.65</v>
      </c>
      <c r="K10" s="102">
        <v>157.79</v>
      </c>
      <c r="L10" s="102">
        <v>168.51</v>
      </c>
      <c r="M10" s="102">
        <v>114.98</v>
      </c>
      <c r="N10" s="102">
        <v>122.82000000000001</v>
      </c>
      <c r="O10" s="102">
        <v>108.45</v>
      </c>
      <c r="P10" s="102">
        <v>131.30000000000001</v>
      </c>
      <c r="Q10" s="102">
        <v>90.68</v>
      </c>
      <c r="R10" s="102">
        <v>99.01</v>
      </c>
      <c r="S10" s="267"/>
    </row>
    <row r="11" spans="2:19" s="112" customFormat="1" ht="12.75" customHeight="1">
      <c r="B11" s="109">
        <v>2</v>
      </c>
      <c r="C11" s="140">
        <v>100.86</v>
      </c>
      <c r="D11" s="140">
        <v>69.53</v>
      </c>
      <c r="E11" s="141">
        <v>158.11000000000001</v>
      </c>
      <c r="F11" s="141">
        <v>113.19</v>
      </c>
      <c r="G11" s="141">
        <v>180.97</v>
      </c>
      <c r="H11" s="141">
        <v>136.99</v>
      </c>
      <c r="I11" s="141">
        <v>207.3</v>
      </c>
      <c r="J11" s="141">
        <v>126.75</v>
      </c>
      <c r="K11" s="140">
        <v>181.89000000000001</v>
      </c>
      <c r="L11" s="140">
        <v>204.63</v>
      </c>
      <c r="M11" s="140">
        <v>136.19</v>
      </c>
      <c r="N11" s="140">
        <v>143.74</v>
      </c>
      <c r="O11" s="140">
        <v>124.22</v>
      </c>
      <c r="P11" s="140">
        <v>149</v>
      </c>
      <c r="Q11" s="140">
        <v>109.06</v>
      </c>
      <c r="R11" s="195">
        <v>114.84</v>
      </c>
      <c r="S11" s="267"/>
    </row>
    <row r="12" spans="2:19" s="112" customFormat="1" ht="12.75" customHeight="1">
      <c r="B12" s="113">
        <v>3</v>
      </c>
      <c r="C12" s="143">
        <v>112.46000000000001</v>
      </c>
      <c r="D12" s="143">
        <v>77.52</v>
      </c>
      <c r="E12" s="144">
        <v>173.98</v>
      </c>
      <c r="F12" s="144">
        <v>126.22</v>
      </c>
      <c r="G12" s="144">
        <v>199.47</v>
      </c>
      <c r="H12" s="144">
        <v>158.26</v>
      </c>
      <c r="I12" s="143">
        <v>244.72</v>
      </c>
      <c r="J12" s="145">
        <v>145.68</v>
      </c>
      <c r="K12" s="143">
        <v>210.02</v>
      </c>
      <c r="L12" s="143">
        <v>243.43</v>
      </c>
      <c r="M12" s="143">
        <v>154.24</v>
      </c>
      <c r="N12" s="143">
        <v>162.30000000000001</v>
      </c>
      <c r="O12" s="143">
        <v>141.16</v>
      </c>
      <c r="P12" s="143">
        <v>165.4</v>
      </c>
      <c r="Q12" s="143">
        <v>121.62</v>
      </c>
      <c r="R12" s="145">
        <v>131.18</v>
      </c>
      <c r="S12" s="267"/>
    </row>
    <row r="13" spans="2:19" s="117" customFormat="1" ht="12.75" customHeight="1">
      <c r="B13" s="113">
        <v>4</v>
      </c>
      <c r="C13" s="143">
        <v>123.35000000000001</v>
      </c>
      <c r="D13" s="143">
        <v>83.9</v>
      </c>
      <c r="E13" s="144">
        <v>194.69</v>
      </c>
      <c r="F13" s="143">
        <v>139.47</v>
      </c>
      <c r="G13" s="145">
        <v>226.12</v>
      </c>
      <c r="H13" s="144">
        <v>179.41</v>
      </c>
      <c r="I13" s="144">
        <v>282.62</v>
      </c>
      <c r="J13" s="144">
        <v>167.6</v>
      </c>
      <c r="K13" s="143">
        <v>241.35</v>
      </c>
      <c r="L13" s="143">
        <v>278.20999999999998</v>
      </c>
      <c r="M13" s="143">
        <v>170.53</v>
      </c>
      <c r="N13" s="143">
        <v>180.76</v>
      </c>
      <c r="O13" s="143">
        <v>157.85</v>
      </c>
      <c r="P13" s="143">
        <v>181.70000000000002</v>
      </c>
      <c r="Q13" s="143">
        <v>134.39000000000001</v>
      </c>
      <c r="R13" s="145">
        <v>148.47</v>
      </c>
      <c r="S13" s="267"/>
    </row>
    <row r="14" spans="2:19" s="117" customFormat="1" ht="12.75" customHeight="1">
      <c r="B14" s="118">
        <v>5</v>
      </c>
      <c r="C14" s="147">
        <v>134.26</v>
      </c>
      <c r="D14" s="147">
        <v>90.84</v>
      </c>
      <c r="E14" s="148">
        <v>209.86</v>
      </c>
      <c r="F14" s="144">
        <v>152.49</v>
      </c>
      <c r="G14" s="144">
        <v>246.22</v>
      </c>
      <c r="H14" s="144">
        <v>199.63</v>
      </c>
      <c r="I14" s="144">
        <v>319.47000000000003</v>
      </c>
      <c r="J14" s="148">
        <v>190.34</v>
      </c>
      <c r="K14" s="147">
        <v>265.78000000000003</v>
      </c>
      <c r="L14" s="147">
        <v>313.95</v>
      </c>
      <c r="M14" s="147">
        <v>186.12</v>
      </c>
      <c r="N14" s="147">
        <v>199.37</v>
      </c>
      <c r="O14" s="147">
        <v>173.52</v>
      </c>
      <c r="P14" s="147">
        <v>197.6</v>
      </c>
      <c r="Q14" s="147">
        <v>146.93</v>
      </c>
      <c r="R14" s="196">
        <v>164.93</v>
      </c>
      <c r="S14" s="267"/>
    </row>
    <row r="15" spans="2:19" s="117" customFormat="1" ht="12.75" customHeight="1">
      <c r="B15" s="121">
        <v>6</v>
      </c>
      <c r="C15" s="197">
        <v>145.64000000000001</v>
      </c>
      <c r="D15" s="197">
        <v>96.77</v>
      </c>
      <c r="E15" s="149">
        <v>225.84</v>
      </c>
      <c r="F15" s="149">
        <v>163.58000000000001</v>
      </c>
      <c r="G15" s="150">
        <v>262.89999999999998</v>
      </c>
      <c r="H15" s="149">
        <v>220.08</v>
      </c>
      <c r="I15" s="149">
        <v>359.49</v>
      </c>
      <c r="J15" s="151">
        <v>210.53</v>
      </c>
      <c r="K15" s="151">
        <v>287.75</v>
      </c>
      <c r="L15" s="151">
        <v>350.67</v>
      </c>
      <c r="M15" s="151">
        <v>202.88</v>
      </c>
      <c r="N15" s="151">
        <v>218.52</v>
      </c>
      <c r="O15" s="151">
        <v>192.04</v>
      </c>
      <c r="P15" s="151">
        <v>213.20000000000002</v>
      </c>
      <c r="Q15" s="151">
        <v>158.76</v>
      </c>
      <c r="R15" s="151">
        <v>178.64000000000001</v>
      </c>
      <c r="S15" s="267"/>
    </row>
    <row r="16" spans="2:19" s="117" customFormat="1" ht="12.75" customHeight="1">
      <c r="B16" s="125">
        <v>7</v>
      </c>
      <c r="C16" s="198">
        <v>151.57</v>
      </c>
      <c r="D16" s="198">
        <v>102.09</v>
      </c>
      <c r="E16" s="152">
        <v>238.37</v>
      </c>
      <c r="F16" s="152">
        <v>176.09</v>
      </c>
      <c r="G16" s="153">
        <v>279.35000000000002</v>
      </c>
      <c r="H16" s="152">
        <v>240.41</v>
      </c>
      <c r="I16" s="152">
        <v>396.40000000000003</v>
      </c>
      <c r="J16" s="154">
        <v>231.45000000000002</v>
      </c>
      <c r="K16" s="154">
        <v>309.72000000000003</v>
      </c>
      <c r="L16" s="154">
        <v>394.31</v>
      </c>
      <c r="M16" s="154">
        <v>218.47</v>
      </c>
      <c r="N16" s="154">
        <v>235.19</v>
      </c>
      <c r="O16" s="154">
        <v>209.48000000000002</v>
      </c>
      <c r="P16" s="154">
        <v>229.20000000000002</v>
      </c>
      <c r="Q16" s="154">
        <v>170.9</v>
      </c>
      <c r="R16" s="154">
        <v>195.32</v>
      </c>
      <c r="S16" s="267"/>
    </row>
    <row r="17" spans="2:19" s="117" customFormat="1" ht="12.75" customHeight="1">
      <c r="B17" s="121">
        <v>8</v>
      </c>
      <c r="C17" s="198">
        <v>161.28</v>
      </c>
      <c r="D17" s="198">
        <v>107.3</v>
      </c>
      <c r="E17" s="152">
        <v>250.79</v>
      </c>
      <c r="F17" s="152">
        <v>189.01</v>
      </c>
      <c r="G17" s="153">
        <v>300</v>
      </c>
      <c r="H17" s="152">
        <v>257.60000000000002</v>
      </c>
      <c r="I17" s="152">
        <v>436.64</v>
      </c>
      <c r="J17" s="154">
        <v>249.81</v>
      </c>
      <c r="K17" s="154">
        <v>332.43</v>
      </c>
      <c r="L17" s="154">
        <v>420.58</v>
      </c>
      <c r="M17" s="154">
        <v>232.41</v>
      </c>
      <c r="N17" s="154">
        <v>253.39000000000001</v>
      </c>
      <c r="O17" s="154">
        <v>226.92000000000002</v>
      </c>
      <c r="P17" s="154">
        <v>244.3</v>
      </c>
      <c r="Q17" s="154">
        <v>181.17000000000002</v>
      </c>
      <c r="R17" s="154">
        <v>209.25</v>
      </c>
      <c r="S17" s="267"/>
    </row>
    <row r="18" spans="2:19" s="117" customFormat="1" ht="12.75" customHeight="1">
      <c r="B18" s="121">
        <v>9</v>
      </c>
      <c r="C18" s="198">
        <v>170.52</v>
      </c>
      <c r="D18" s="198">
        <v>112.78</v>
      </c>
      <c r="E18" s="152">
        <v>263.33</v>
      </c>
      <c r="F18" s="152">
        <v>200.62</v>
      </c>
      <c r="G18" s="153">
        <v>320.86</v>
      </c>
      <c r="H18" s="152">
        <v>274.78000000000003</v>
      </c>
      <c r="I18" s="152">
        <v>472.28000000000003</v>
      </c>
      <c r="J18" s="154">
        <v>268.64999999999998</v>
      </c>
      <c r="K18" s="154">
        <v>354.32</v>
      </c>
      <c r="L18" s="154">
        <v>468.19</v>
      </c>
      <c r="M18" s="154">
        <v>247.19</v>
      </c>
      <c r="N18" s="154">
        <v>269.33</v>
      </c>
      <c r="O18" s="154">
        <v>244.6</v>
      </c>
      <c r="P18" s="154">
        <v>257.7</v>
      </c>
      <c r="Q18" s="154">
        <v>193.04</v>
      </c>
      <c r="R18" s="154">
        <v>225.94</v>
      </c>
      <c r="S18" s="267"/>
    </row>
    <row r="19" spans="2:19" s="117" customFormat="1" ht="12.75" customHeight="1">
      <c r="B19" s="129">
        <v>10</v>
      </c>
      <c r="C19" s="198">
        <v>182.37</v>
      </c>
      <c r="D19" s="199">
        <v>119.7</v>
      </c>
      <c r="E19" s="155">
        <v>274.82</v>
      </c>
      <c r="F19" s="155">
        <v>213.19</v>
      </c>
      <c r="G19" s="156">
        <v>339.48</v>
      </c>
      <c r="H19" s="155">
        <v>292.18</v>
      </c>
      <c r="I19" s="155">
        <v>506.19</v>
      </c>
      <c r="J19" s="157">
        <v>287.14</v>
      </c>
      <c r="K19" s="157">
        <v>378.46</v>
      </c>
      <c r="L19" s="157">
        <v>516.39</v>
      </c>
      <c r="M19" s="157">
        <v>262.54000000000002</v>
      </c>
      <c r="N19" s="157">
        <v>284.58</v>
      </c>
      <c r="O19" s="157">
        <v>261.91000000000003</v>
      </c>
      <c r="P19" s="157">
        <v>272.8</v>
      </c>
      <c r="Q19" s="157">
        <v>206.9</v>
      </c>
      <c r="R19" s="157">
        <v>238.17000000000002</v>
      </c>
      <c r="S19" s="267"/>
    </row>
    <row r="20" spans="2:19" s="117" customFormat="1" ht="12.75" customHeight="1">
      <c r="B20" s="113">
        <v>11</v>
      </c>
      <c r="C20" s="140">
        <v>190.97</v>
      </c>
      <c r="D20" s="143">
        <v>123.64</v>
      </c>
      <c r="E20" s="143">
        <v>287.13</v>
      </c>
      <c r="F20" s="143">
        <v>225.43</v>
      </c>
      <c r="G20" s="158">
        <v>358.32</v>
      </c>
      <c r="H20" s="143">
        <v>307.79000000000002</v>
      </c>
      <c r="I20" s="143">
        <v>529.32000000000005</v>
      </c>
      <c r="J20" s="144">
        <v>301.11</v>
      </c>
      <c r="K20" s="144">
        <v>399.06</v>
      </c>
      <c r="L20" s="144">
        <v>531.11</v>
      </c>
      <c r="M20" s="144">
        <v>277.63</v>
      </c>
      <c r="N20" s="144">
        <v>300.7</v>
      </c>
      <c r="O20" s="144">
        <v>279.07</v>
      </c>
      <c r="P20" s="144">
        <v>285.60000000000002</v>
      </c>
      <c r="Q20" s="144">
        <v>217.74</v>
      </c>
      <c r="R20" s="144">
        <v>247.43</v>
      </c>
      <c r="S20" s="267"/>
    </row>
    <row r="21" spans="2:19" s="117" customFormat="1" ht="12.75" customHeight="1">
      <c r="B21" s="113">
        <v>12</v>
      </c>
      <c r="C21" s="143">
        <v>195.87</v>
      </c>
      <c r="D21" s="143">
        <v>127.26</v>
      </c>
      <c r="E21" s="143">
        <v>297.2</v>
      </c>
      <c r="F21" s="143">
        <v>232.55</v>
      </c>
      <c r="G21" s="158">
        <v>371.41</v>
      </c>
      <c r="H21" s="143">
        <v>315.58</v>
      </c>
      <c r="I21" s="143">
        <v>550.05000000000007</v>
      </c>
      <c r="J21" s="144">
        <v>312.86</v>
      </c>
      <c r="K21" s="144">
        <v>420.34000000000003</v>
      </c>
      <c r="L21" s="144">
        <v>544.73</v>
      </c>
      <c r="M21" s="144">
        <v>286.35000000000002</v>
      </c>
      <c r="N21" s="144">
        <v>307.64</v>
      </c>
      <c r="O21" s="144">
        <v>293.18</v>
      </c>
      <c r="P21" s="144">
        <v>299.8</v>
      </c>
      <c r="Q21" s="144">
        <v>224.62</v>
      </c>
      <c r="R21" s="144">
        <v>254</v>
      </c>
      <c r="S21" s="267"/>
    </row>
    <row r="22" spans="2:19" s="117" customFormat="1" ht="12.75" customHeight="1">
      <c r="B22" s="113">
        <v>13</v>
      </c>
      <c r="C22" s="143">
        <v>205.68</v>
      </c>
      <c r="D22" s="143">
        <v>135.72</v>
      </c>
      <c r="E22" s="143">
        <v>310.24</v>
      </c>
      <c r="F22" s="143">
        <v>248.93</v>
      </c>
      <c r="G22" s="158">
        <v>402.11</v>
      </c>
      <c r="H22" s="143">
        <v>340.74</v>
      </c>
      <c r="I22" s="143">
        <v>588.18000000000006</v>
      </c>
      <c r="J22" s="144">
        <v>329.54</v>
      </c>
      <c r="K22" s="144">
        <v>443.49</v>
      </c>
      <c r="L22" s="144">
        <v>587.87</v>
      </c>
      <c r="M22" s="144">
        <v>305.70999999999998</v>
      </c>
      <c r="N22" s="144">
        <v>322.81</v>
      </c>
      <c r="O22" s="144">
        <v>313.18</v>
      </c>
      <c r="P22" s="144">
        <v>313.90000000000003</v>
      </c>
      <c r="Q22" s="144">
        <v>240.44</v>
      </c>
      <c r="R22" s="144">
        <v>270.12</v>
      </c>
      <c r="S22" s="267"/>
    </row>
    <row r="23" spans="2:19" s="117" customFormat="1" ht="12.75" customHeight="1">
      <c r="B23" s="113">
        <v>14</v>
      </c>
      <c r="C23" s="143">
        <v>217.06</v>
      </c>
      <c r="D23" s="143">
        <v>139.89000000000001</v>
      </c>
      <c r="E23" s="143">
        <v>321.62</v>
      </c>
      <c r="F23" s="143">
        <v>260.09000000000003</v>
      </c>
      <c r="G23" s="158">
        <v>412.2</v>
      </c>
      <c r="H23" s="143">
        <v>356.79</v>
      </c>
      <c r="I23" s="143">
        <v>616.34</v>
      </c>
      <c r="J23" s="144">
        <v>343.75</v>
      </c>
      <c r="K23" s="144">
        <v>464.64</v>
      </c>
      <c r="L23" s="144">
        <v>614.24</v>
      </c>
      <c r="M23" s="144">
        <v>320.52</v>
      </c>
      <c r="N23" s="144">
        <v>339.95</v>
      </c>
      <c r="O23" s="144">
        <v>330.07</v>
      </c>
      <c r="P23" s="144">
        <v>328.2</v>
      </c>
      <c r="Q23" s="144">
        <v>248.83</v>
      </c>
      <c r="R23" s="144">
        <v>286.39</v>
      </c>
      <c r="S23" s="267"/>
    </row>
    <row r="24" spans="2:19" s="117" customFormat="1" ht="12.75" customHeight="1">
      <c r="B24" s="134">
        <v>15</v>
      </c>
      <c r="C24" s="147">
        <v>224.54</v>
      </c>
      <c r="D24" s="147">
        <v>145.11000000000001</v>
      </c>
      <c r="E24" s="147">
        <v>332.2</v>
      </c>
      <c r="F24" s="147">
        <v>271.60000000000002</v>
      </c>
      <c r="G24" s="159">
        <v>428.82</v>
      </c>
      <c r="H24" s="147">
        <v>376.34000000000003</v>
      </c>
      <c r="I24" s="147">
        <v>643.9</v>
      </c>
      <c r="J24" s="148">
        <v>364.43</v>
      </c>
      <c r="K24" s="148">
        <v>485.33</v>
      </c>
      <c r="L24" s="148">
        <v>644.09</v>
      </c>
      <c r="M24" s="148">
        <v>331.91</v>
      </c>
      <c r="N24" s="148">
        <v>352.79</v>
      </c>
      <c r="O24" s="148">
        <v>347.07</v>
      </c>
      <c r="P24" s="148">
        <v>343.3</v>
      </c>
      <c r="Q24" s="148">
        <v>262.34000000000003</v>
      </c>
      <c r="R24" s="148">
        <v>300.41000000000003</v>
      </c>
      <c r="S24" s="267"/>
    </row>
    <row r="25" spans="2:19" s="112" customFormat="1" ht="12.75" customHeight="1">
      <c r="B25" s="136">
        <v>16</v>
      </c>
      <c r="C25" s="197">
        <v>230.95000000000002</v>
      </c>
      <c r="D25" s="197">
        <v>151.97</v>
      </c>
      <c r="E25" s="152">
        <v>342.43</v>
      </c>
      <c r="F25" s="152">
        <v>282.65000000000003</v>
      </c>
      <c r="G25" s="153">
        <v>447.46000000000004</v>
      </c>
      <c r="H25" s="152">
        <v>388.40000000000003</v>
      </c>
      <c r="I25" s="152">
        <v>671</v>
      </c>
      <c r="J25" s="154">
        <v>376.68</v>
      </c>
      <c r="K25" s="154">
        <v>508.83</v>
      </c>
      <c r="L25" s="154">
        <v>668.24</v>
      </c>
      <c r="M25" s="154">
        <v>343.43</v>
      </c>
      <c r="N25" s="154">
        <v>365.28000000000003</v>
      </c>
      <c r="O25" s="154">
        <v>364.53000000000003</v>
      </c>
      <c r="P25" s="154">
        <v>357.8</v>
      </c>
      <c r="Q25" s="154">
        <v>273.02</v>
      </c>
      <c r="R25" s="154">
        <v>317.86</v>
      </c>
      <c r="S25" s="267"/>
    </row>
    <row r="26" spans="2:19" s="117" customFormat="1" ht="12.75" customHeight="1">
      <c r="B26" s="121">
        <v>17</v>
      </c>
      <c r="C26" s="198">
        <v>239.12</v>
      </c>
      <c r="D26" s="198">
        <v>156.84</v>
      </c>
      <c r="E26" s="152">
        <v>353.93</v>
      </c>
      <c r="F26" s="152">
        <v>293.82</v>
      </c>
      <c r="G26" s="153">
        <v>464.53000000000003</v>
      </c>
      <c r="H26" s="152">
        <v>405.73</v>
      </c>
      <c r="I26" s="152">
        <v>699.14</v>
      </c>
      <c r="J26" s="154">
        <v>385.37</v>
      </c>
      <c r="K26" s="154">
        <v>529.51</v>
      </c>
      <c r="L26" s="154">
        <v>694.77</v>
      </c>
      <c r="M26" s="154">
        <v>354.36</v>
      </c>
      <c r="N26" s="154">
        <v>378.71</v>
      </c>
      <c r="O26" s="154">
        <v>380.95</v>
      </c>
      <c r="P26" s="154">
        <v>372.3</v>
      </c>
      <c r="Q26" s="154">
        <v>283.8</v>
      </c>
      <c r="R26" s="154">
        <v>329.38</v>
      </c>
      <c r="S26" s="267"/>
    </row>
    <row r="27" spans="2:19" s="112" customFormat="1" ht="12.75" customHeight="1">
      <c r="B27" s="121">
        <v>18</v>
      </c>
      <c r="C27" s="198">
        <v>246</v>
      </c>
      <c r="D27" s="198">
        <v>161.72</v>
      </c>
      <c r="E27" s="152">
        <v>364.40000000000003</v>
      </c>
      <c r="F27" s="152">
        <v>304.87</v>
      </c>
      <c r="G27" s="153">
        <v>482.17</v>
      </c>
      <c r="H27" s="152">
        <v>420.13</v>
      </c>
      <c r="I27" s="152">
        <v>719.61</v>
      </c>
      <c r="J27" s="154">
        <v>397.48</v>
      </c>
      <c r="K27" s="154">
        <v>549.24</v>
      </c>
      <c r="L27" s="154">
        <v>716.98</v>
      </c>
      <c r="M27" s="154">
        <v>361.90000000000003</v>
      </c>
      <c r="N27" s="154">
        <v>387.74</v>
      </c>
      <c r="O27" s="154">
        <v>397.72</v>
      </c>
      <c r="P27" s="154">
        <v>386.3</v>
      </c>
      <c r="Q27" s="154">
        <v>291.67</v>
      </c>
      <c r="R27" s="154">
        <v>345.06</v>
      </c>
      <c r="S27" s="267"/>
    </row>
    <row r="28" spans="2:19" s="117" customFormat="1" ht="12.75" customHeight="1">
      <c r="B28" s="121">
        <v>19</v>
      </c>
      <c r="C28" s="198">
        <v>252.88</v>
      </c>
      <c r="D28" s="198">
        <v>164.39000000000001</v>
      </c>
      <c r="E28" s="152">
        <v>374.75</v>
      </c>
      <c r="F28" s="152">
        <v>315.79000000000002</v>
      </c>
      <c r="G28" s="153">
        <v>510.19</v>
      </c>
      <c r="H28" s="152">
        <v>435.83</v>
      </c>
      <c r="I28" s="152">
        <v>746.48</v>
      </c>
      <c r="J28" s="154">
        <v>407.72</v>
      </c>
      <c r="K28" s="154">
        <v>570.41</v>
      </c>
      <c r="L28" s="154">
        <v>743.63</v>
      </c>
      <c r="M28" s="154">
        <v>374.12</v>
      </c>
      <c r="N28" s="154">
        <v>399.85</v>
      </c>
      <c r="O28" s="154">
        <v>414.49</v>
      </c>
      <c r="P28" s="154">
        <v>401.1</v>
      </c>
      <c r="Q28" s="154">
        <v>302.13</v>
      </c>
      <c r="R28" s="154">
        <v>357.89</v>
      </c>
      <c r="S28" s="267"/>
    </row>
    <row r="29" spans="2:19" s="117" customFormat="1" ht="12.75" customHeight="1">
      <c r="B29" s="137">
        <v>20</v>
      </c>
      <c r="C29" s="199">
        <v>260.70999999999998</v>
      </c>
      <c r="D29" s="199">
        <v>169.04</v>
      </c>
      <c r="E29" s="155">
        <v>383.71000000000004</v>
      </c>
      <c r="F29" s="155">
        <v>326.95999999999998</v>
      </c>
      <c r="G29" s="156">
        <v>518.54999999999995</v>
      </c>
      <c r="H29" s="155">
        <v>455.62</v>
      </c>
      <c r="I29" s="155">
        <v>772.66</v>
      </c>
      <c r="J29" s="157">
        <v>420.19</v>
      </c>
      <c r="K29" s="157">
        <v>585.53</v>
      </c>
      <c r="L29" s="157">
        <v>765.6</v>
      </c>
      <c r="M29" s="157">
        <v>384.58</v>
      </c>
      <c r="N29" s="157">
        <v>414.08</v>
      </c>
      <c r="O29" s="157">
        <v>432.89</v>
      </c>
      <c r="P29" s="157">
        <v>413.1</v>
      </c>
      <c r="Q29" s="157">
        <v>312.81</v>
      </c>
      <c r="R29" s="157">
        <v>371.91</v>
      </c>
      <c r="S29" s="267"/>
    </row>
    <row r="30" spans="2:19" s="117" customFormat="1" ht="12.75" customHeight="1">
      <c r="B30" s="138">
        <v>21</v>
      </c>
      <c r="C30" s="140">
        <v>265.69</v>
      </c>
      <c r="D30" s="140">
        <v>174.02</v>
      </c>
      <c r="E30" s="143">
        <v>395.45</v>
      </c>
      <c r="F30" s="143">
        <v>337.66</v>
      </c>
      <c r="G30" s="158">
        <v>547.04</v>
      </c>
      <c r="H30" s="143">
        <v>467.2</v>
      </c>
      <c r="I30" s="143">
        <v>797.31000000000006</v>
      </c>
      <c r="J30" s="144">
        <v>432.63</v>
      </c>
      <c r="K30" s="144">
        <v>610.81000000000006</v>
      </c>
      <c r="L30" s="144">
        <v>789.99</v>
      </c>
      <c r="M30" s="144">
        <v>393.74</v>
      </c>
      <c r="N30" s="144">
        <v>425.61</v>
      </c>
      <c r="O30" s="144">
        <v>447.33</v>
      </c>
      <c r="P30" s="144">
        <v>427.40000000000003</v>
      </c>
      <c r="Q30" s="144">
        <v>326.15000000000003</v>
      </c>
      <c r="R30" s="144">
        <v>384.03000000000003</v>
      </c>
      <c r="S30" s="267"/>
    </row>
    <row r="31" spans="2:19" s="117" customFormat="1" ht="12.75" customHeight="1">
      <c r="B31" s="113">
        <v>22</v>
      </c>
      <c r="C31" s="143">
        <v>272.20999999999998</v>
      </c>
      <c r="D31" s="143">
        <v>178.79</v>
      </c>
      <c r="E31" s="143">
        <v>404.29</v>
      </c>
      <c r="F31" s="143">
        <v>348.95</v>
      </c>
      <c r="G31" s="158">
        <v>554.31000000000006</v>
      </c>
      <c r="H31" s="143">
        <v>483.1</v>
      </c>
      <c r="I31" s="143">
        <v>818.83</v>
      </c>
      <c r="J31" s="144">
        <v>444.28000000000003</v>
      </c>
      <c r="K31" s="144">
        <v>631.26</v>
      </c>
      <c r="L31" s="144">
        <v>825.98</v>
      </c>
      <c r="M31" s="144">
        <v>402.2</v>
      </c>
      <c r="N31" s="144">
        <v>437.5</v>
      </c>
      <c r="O31" s="144">
        <v>461.67</v>
      </c>
      <c r="P31" s="144">
        <v>441.5</v>
      </c>
      <c r="Q31" s="144">
        <v>337.05</v>
      </c>
      <c r="R31" s="144">
        <v>395.66</v>
      </c>
      <c r="S31" s="267"/>
    </row>
    <row r="32" spans="2:19" s="117" customFormat="1" ht="12.75" customHeight="1">
      <c r="B32" s="113">
        <v>23</v>
      </c>
      <c r="C32" s="143">
        <v>278.62</v>
      </c>
      <c r="D32" s="143">
        <v>184.36</v>
      </c>
      <c r="E32" s="143">
        <v>414.42</v>
      </c>
      <c r="F32" s="143">
        <v>359.07</v>
      </c>
      <c r="G32" s="158">
        <v>570.86</v>
      </c>
      <c r="H32" s="143">
        <v>495.16</v>
      </c>
      <c r="I32" s="143">
        <v>837.43000000000006</v>
      </c>
      <c r="J32" s="144">
        <v>458.94</v>
      </c>
      <c r="K32" s="144">
        <v>646.73</v>
      </c>
      <c r="L32" s="144">
        <v>833.72</v>
      </c>
      <c r="M32" s="144">
        <v>411.83</v>
      </c>
      <c r="N32" s="144">
        <v>447.97</v>
      </c>
      <c r="O32" s="144">
        <v>476.48</v>
      </c>
      <c r="P32" s="144">
        <v>455.5</v>
      </c>
      <c r="Q32" s="144">
        <v>346.83</v>
      </c>
      <c r="R32" s="144">
        <v>411.45</v>
      </c>
      <c r="S32" s="267"/>
    </row>
    <row r="33" spans="1:19" s="117" customFormat="1" ht="12.75" customHeight="1">
      <c r="B33" s="113">
        <v>24</v>
      </c>
      <c r="C33" s="143">
        <v>283.48</v>
      </c>
      <c r="D33" s="143">
        <v>190.78</v>
      </c>
      <c r="E33" s="143">
        <v>426.03000000000003</v>
      </c>
      <c r="F33" s="143">
        <v>369.89</v>
      </c>
      <c r="G33" s="158">
        <v>588.97</v>
      </c>
      <c r="H33" s="143">
        <v>504.01</v>
      </c>
      <c r="I33" s="143">
        <v>853.27</v>
      </c>
      <c r="J33" s="144">
        <v>469.65000000000003</v>
      </c>
      <c r="K33" s="144">
        <v>666.82</v>
      </c>
      <c r="L33" s="144">
        <v>845.6</v>
      </c>
      <c r="M33" s="144">
        <v>415.85</v>
      </c>
      <c r="N33" s="144">
        <v>453.15000000000003</v>
      </c>
      <c r="O33" s="144">
        <v>493.48</v>
      </c>
      <c r="P33" s="144">
        <v>466</v>
      </c>
      <c r="Q33" s="144">
        <v>357.28000000000003</v>
      </c>
      <c r="R33" s="144">
        <v>423.21000000000004</v>
      </c>
      <c r="S33" s="267"/>
    </row>
    <row r="34" spans="1:19" s="117" customFormat="1" ht="12.75" customHeight="1">
      <c r="B34" s="118">
        <v>25</v>
      </c>
      <c r="C34" s="147">
        <v>289.06</v>
      </c>
      <c r="D34" s="147">
        <v>192.39000000000001</v>
      </c>
      <c r="E34" s="147">
        <v>434.05</v>
      </c>
      <c r="F34" s="147">
        <v>372.88</v>
      </c>
      <c r="G34" s="159">
        <v>600.23</v>
      </c>
      <c r="H34" s="147">
        <v>515.59</v>
      </c>
      <c r="I34" s="147">
        <v>856.87</v>
      </c>
      <c r="J34" s="148">
        <v>475.40000000000003</v>
      </c>
      <c r="K34" s="148">
        <v>682.18000000000006</v>
      </c>
      <c r="L34" s="148">
        <v>864.4</v>
      </c>
      <c r="M34" s="148">
        <v>422.09000000000003</v>
      </c>
      <c r="N34" s="148">
        <v>458.98</v>
      </c>
      <c r="O34" s="148">
        <v>503.46000000000004</v>
      </c>
      <c r="P34" s="148">
        <v>478.2</v>
      </c>
      <c r="Q34" s="148">
        <v>358.45</v>
      </c>
      <c r="R34" s="148">
        <v>424.06</v>
      </c>
      <c r="S34" s="267"/>
    </row>
    <row r="35" spans="1:19" s="117" customFormat="1" ht="12.75" customHeight="1">
      <c r="B35" s="121">
        <v>26</v>
      </c>
      <c r="C35" s="197">
        <v>295.94</v>
      </c>
      <c r="D35" s="197">
        <v>201.88</v>
      </c>
      <c r="E35" s="152">
        <v>446.05</v>
      </c>
      <c r="F35" s="152">
        <v>391.40000000000003</v>
      </c>
      <c r="G35" s="153">
        <v>623.1</v>
      </c>
      <c r="H35" s="152">
        <v>543.98</v>
      </c>
      <c r="I35" s="152">
        <v>897.92000000000007</v>
      </c>
      <c r="J35" s="154">
        <v>498.91</v>
      </c>
      <c r="K35" s="154">
        <v>709.07</v>
      </c>
      <c r="L35" s="154">
        <v>895.65</v>
      </c>
      <c r="M35" s="154">
        <v>442</v>
      </c>
      <c r="N35" s="154">
        <v>483.93</v>
      </c>
      <c r="O35" s="154">
        <v>526.71</v>
      </c>
      <c r="P35" s="154">
        <v>493.1</v>
      </c>
      <c r="Q35" s="154">
        <v>378.06</v>
      </c>
      <c r="R35" s="154">
        <v>448.67</v>
      </c>
      <c r="S35" s="267"/>
    </row>
    <row r="36" spans="1:19" s="117" customFormat="1" ht="12.75" customHeight="1">
      <c r="B36" s="125">
        <v>27</v>
      </c>
      <c r="C36" s="198">
        <v>300.79000000000002</v>
      </c>
      <c r="D36" s="198">
        <v>207.36</v>
      </c>
      <c r="E36" s="152">
        <v>457.7</v>
      </c>
      <c r="F36" s="152">
        <v>402.34000000000003</v>
      </c>
      <c r="G36" s="153">
        <v>641.6</v>
      </c>
      <c r="H36" s="152">
        <v>560.27</v>
      </c>
      <c r="I36" s="152">
        <v>917.63</v>
      </c>
      <c r="J36" s="154">
        <v>508.5</v>
      </c>
      <c r="K36" s="154">
        <v>727.54</v>
      </c>
      <c r="L36" s="154">
        <v>915.33</v>
      </c>
      <c r="M36" s="154">
        <v>454.15000000000003</v>
      </c>
      <c r="N36" s="154">
        <v>498.09000000000003</v>
      </c>
      <c r="O36" s="154">
        <v>541.13</v>
      </c>
      <c r="P36" s="154">
        <v>506</v>
      </c>
      <c r="Q36" s="154">
        <v>388.62</v>
      </c>
      <c r="R36" s="154">
        <v>460.22</v>
      </c>
      <c r="S36" s="267"/>
    </row>
    <row r="37" spans="1:19" s="117" customFormat="1" ht="12.75" customHeight="1">
      <c r="B37" s="125">
        <v>28</v>
      </c>
      <c r="C37" s="198">
        <v>307.44</v>
      </c>
      <c r="D37" s="198">
        <v>212.97</v>
      </c>
      <c r="E37" s="152">
        <v>467.83</v>
      </c>
      <c r="F37" s="152">
        <v>412.92</v>
      </c>
      <c r="G37" s="153">
        <v>670.02</v>
      </c>
      <c r="H37" s="152">
        <v>574.44000000000005</v>
      </c>
      <c r="I37" s="153">
        <v>936.88</v>
      </c>
      <c r="J37" s="154">
        <v>518.78</v>
      </c>
      <c r="K37" s="154">
        <v>745.78</v>
      </c>
      <c r="L37" s="154">
        <v>934.76</v>
      </c>
      <c r="M37" s="154">
        <v>463.46000000000004</v>
      </c>
      <c r="N37" s="154">
        <v>508.54</v>
      </c>
      <c r="O37" s="154">
        <v>554.84</v>
      </c>
      <c r="P37" s="154">
        <v>518.6</v>
      </c>
      <c r="Q37" s="154">
        <v>398.85</v>
      </c>
      <c r="R37" s="154">
        <v>471.28000000000003</v>
      </c>
      <c r="S37" s="267"/>
    </row>
    <row r="38" spans="1:19" ht="12.75" customHeight="1">
      <c r="B38" s="125">
        <v>29</v>
      </c>
      <c r="C38" s="198">
        <v>313.26</v>
      </c>
      <c r="D38" s="198">
        <v>218.45000000000002</v>
      </c>
      <c r="E38" s="152">
        <v>476.39</v>
      </c>
      <c r="F38" s="152">
        <v>423.40000000000003</v>
      </c>
      <c r="G38" s="153">
        <v>686.44</v>
      </c>
      <c r="H38" s="152">
        <v>589.78</v>
      </c>
      <c r="I38" s="153">
        <v>958.4</v>
      </c>
      <c r="J38" s="154">
        <v>531.51</v>
      </c>
      <c r="K38" s="154">
        <v>762.23</v>
      </c>
      <c r="L38" s="154">
        <v>954.32</v>
      </c>
      <c r="M38" s="154">
        <v>473.95</v>
      </c>
      <c r="N38" s="154">
        <v>519.98</v>
      </c>
      <c r="O38" s="154">
        <v>574.24</v>
      </c>
      <c r="P38" s="154">
        <v>530</v>
      </c>
      <c r="Q38" s="154">
        <v>408.96000000000004</v>
      </c>
      <c r="R38" s="154">
        <v>482.35</v>
      </c>
    </row>
    <row r="39" spans="1:19" ht="12.75" customHeight="1">
      <c r="B39" s="125">
        <v>30</v>
      </c>
      <c r="C39" s="199">
        <v>319.3</v>
      </c>
      <c r="D39" s="199">
        <v>223.83</v>
      </c>
      <c r="E39" s="155">
        <v>486.41</v>
      </c>
      <c r="F39" s="155">
        <v>433.97</v>
      </c>
      <c r="G39" s="156">
        <v>690.25</v>
      </c>
      <c r="H39" s="155">
        <v>604.99</v>
      </c>
      <c r="I39" s="156">
        <v>976.76</v>
      </c>
      <c r="J39" s="157">
        <v>542.62</v>
      </c>
      <c r="K39" s="157">
        <v>778.33</v>
      </c>
      <c r="L39" s="157">
        <v>976.61</v>
      </c>
      <c r="M39" s="157">
        <v>483.73</v>
      </c>
      <c r="N39" s="157">
        <v>530.79999999999995</v>
      </c>
      <c r="O39" s="157">
        <v>584.23</v>
      </c>
      <c r="P39" s="157">
        <v>541.20000000000005</v>
      </c>
      <c r="Q39" s="157">
        <v>419.17</v>
      </c>
      <c r="R39" s="157">
        <v>492.95</v>
      </c>
    </row>
    <row r="40" spans="1:19" ht="12.75" customHeight="1">
      <c r="B40" s="109">
        <v>31</v>
      </c>
      <c r="C40" s="140">
        <v>325.23</v>
      </c>
      <c r="D40" s="140">
        <v>224.99</v>
      </c>
      <c r="E40" s="143">
        <v>496.55</v>
      </c>
      <c r="F40" s="143">
        <v>443.74</v>
      </c>
      <c r="G40" s="158">
        <v>702.53</v>
      </c>
      <c r="H40" s="143">
        <v>622.46</v>
      </c>
      <c r="I40" s="158">
        <v>996.19</v>
      </c>
      <c r="J40" s="144">
        <v>554.95000000000005</v>
      </c>
      <c r="K40" s="144">
        <v>792.54</v>
      </c>
      <c r="L40" s="144">
        <v>996.39</v>
      </c>
      <c r="M40" s="144">
        <v>495.99</v>
      </c>
      <c r="N40" s="144">
        <v>542.58000000000004</v>
      </c>
      <c r="O40" s="144">
        <v>597.83000000000004</v>
      </c>
      <c r="P40" s="144">
        <v>551</v>
      </c>
      <c r="Q40" s="144">
        <v>428.61</v>
      </c>
      <c r="R40" s="144">
        <v>503.06</v>
      </c>
    </row>
    <row r="41" spans="1:19" ht="12.75" customHeight="1">
      <c r="B41" s="160">
        <v>32</v>
      </c>
      <c r="C41" s="143">
        <v>331.09000000000003</v>
      </c>
      <c r="D41" s="143">
        <v>229.79</v>
      </c>
      <c r="E41" s="143">
        <v>504.74</v>
      </c>
      <c r="F41" s="143">
        <v>453.40000000000003</v>
      </c>
      <c r="G41" s="158">
        <v>725.39</v>
      </c>
      <c r="H41" s="143">
        <v>637.65</v>
      </c>
      <c r="I41" s="158">
        <v>1015.49</v>
      </c>
      <c r="J41" s="144">
        <v>567.12</v>
      </c>
      <c r="K41" s="144">
        <v>804.73</v>
      </c>
      <c r="L41" s="144">
        <v>1015.84</v>
      </c>
      <c r="M41" s="144">
        <v>511.55</v>
      </c>
      <c r="N41" s="144">
        <v>556.14</v>
      </c>
      <c r="O41" s="144">
        <v>609.22</v>
      </c>
      <c r="P41" s="144">
        <v>559.6</v>
      </c>
      <c r="Q41" s="144">
        <v>437.94</v>
      </c>
      <c r="R41" s="144">
        <v>513.66999999999996</v>
      </c>
    </row>
    <row r="42" spans="1:19" ht="12.75" customHeight="1">
      <c r="B42" s="160">
        <v>33</v>
      </c>
      <c r="C42" s="143">
        <v>336.89</v>
      </c>
      <c r="D42" s="143">
        <v>235.16</v>
      </c>
      <c r="E42" s="143">
        <v>511.31</v>
      </c>
      <c r="F42" s="143">
        <v>463.06</v>
      </c>
      <c r="G42" s="158">
        <v>736.63</v>
      </c>
      <c r="H42" s="143">
        <v>654.29</v>
      </c>
      <c r="I42" s="158">
        <v>1049.98</v>
      </c>
      <c r="J42" s="144">
        <v>580.91999999999996</v>
      </c>
      <c r="K42" s="144">
        <v>816.68000000000006</v>
      </c>
      <c r="L42" s="144">
        <v>1032.6300000000001</v>
      </c>
      <c r="M42" s="144">
        <v>520.97</v>
      </c>
      <c r="N42" s="144">
        <v>565.19000000000005</v>
      </c>
      <c r="O42" s="144">
        <v>624.21</v>
      </c>
      <c r="P42" s="144">
        <v>567.80000000000007</v>
      </c>
      <c r="Q42" s="144">
        <v>447.27</v>
      </c>
      <c r="R42" s="144">
        <v>522.24</v>
      </c>
    </row>
    <row r="43" spans="1:19" ht="12.75" customHeight="1">
      <c r="B43" s="160">
        <v>34</v>
      </c>
      <c r="C43" s="143">
        <v>346.37</v>
      </c>
      <c r="D43" s="143">
        <v>240.41</v>
      </c>
      <c r="E43" s="143">
        <v>519.5</v>
      </c>
      <c r="F43" s="143">
        <v>472.7</v>
      </c>
      <c r="G43" s="158">
        <v>743.86</v>
      </c>
      <c r="H43" s="143">
        <v>664.26</v>
      </c>
      <c r="I43" s="158">
        <v>1051.55</v>
      </c>
      <c r="J43" s="144">
        <v>589.81000000000006</v>
      </c>
      <c r="K43" s="144">
        <v>827.7</v>
      </c>
      <c r="L43" s="144">
        <v>1052.18</v>
      </c>
      <c r="M43" s="144">
        <v>531.58000000000004</v>
      </c>
      <c r="N43" s="144">
        <v>574.12</v>
      </c>
      <c r="O43" s="144">
        <v>637.86</v>
      </c>
      <c r="P43" s="144">
        <v>576.5</v>
      </c>
      <c r="Q43" s="144">
        <v>456.59000000000003</v>
      </c>
      <c r="R43" s="144">
        <v>532.72</v>
      </c>
    </row>
    <row r="44" spans="1:19" ht="12.75" customHeight="1">
      <c r="B44" s="118">
        <v>35</v>
      </c>
      <c r="C44" s="147">
        <v>350.39</v>
      </c>
      <c r="D44" s="147">
        <v>243.20000000000002</v>
      </c>
      <c r="E44" s="147">
        <v>529.07000000000005</v>
      </c>
      <c r="F44" s="147">
        <v>482.24</v>
      </c>
      <c r="G44" s="159">
        <v>758.69</v>
      </c>
      <c r="H44" s="147">
        <v>680.76</v>
      </c>
      <c r="I44" s="159">
        <v>1070.3499999999999</v>
      </c>
      <c r="J44" s="148">
        <v>601.04</v>
      </c>
      <c r="K44" s="148">
        <v>837.41</v>
      </c>
      <c r="L44" s="148">
        <v>1071.5</v>
      </c>
      <c r="M44" s="148">
        <v>531.94000000000005</v>
      </c>
      <c r="N44" s="148">
        <v>581.38</v>
      </c>
      <c r="O44" s="148">
        <v>662.06000000000006</v>
      </c>
      <c r="P44" s="148">
        <v>585.30000000000007</v>
      </c>
      <c r="Q44" s="148">
        <v>465.8</v>
      </c>
      <c r="R44" s="148">
        <v>541.29</v>
      </c>
    </row>
    <row r="45" spans="1:19" ht="12.75" customHeight="1">
      <c r="B45" s="273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</row>
    <row r="46" spans="1:19" ht="12.75" customHeight="1">
      <c r="A46" s="139"/>
      <c r="B46" s="139" t="s">
        <v>6</v>
      </c>
      <c r="C46" s="139"/>
    </row>
    <row r="47" spans="1:19" ht="12.75" customHeight="1"/>
    <row r="48" spans="1:19" ht="12.75" customHeight="1"/>
    <row r="49" spans="1:19" ht="12.75" customHeight="1"/>
    <row r="50" spans="1:19" ht="14.25" customHeight="1">
      <c r="I50" s="89"/>
      <c r="K50" s="89"/>
      <c r="L50" s="89"/>
      <c r="N50" s="90"/>
      <c r="Q50" s="90"/>
    </row>
    <row r="51" spans="1:19">
      <c r="I51" s="89"/>
      <c r="K51" s="89"/>
      <c r="L51" s="89"/>
      <c r="N51" s="90"/>
      <c r="Q51" s="90" t="str">
        <f>+Q2</f>
        <v>2018 Rates</v>
      </c>
    </row>
    <row r="52" spans="1:19" ht="24.6">
      <c r="B52" s="91" t="str">
        <f>B3</f>
        <v>Import</v>
      </c>
      <c r="C52" s="91"/>
      <c r="E52" s="91"/>
      <c r="H52" s="92"/>
      <c r="I52" s="91"/>
    </row>
    <row r="53" spans="1:19" ht="12.75" customHeight="1">
      <c r="B53" s="91"/>
      <c r="C53" s="91"/>
      <c r="E53" s="91"/>
      <c r="H53" s="92"/>
      <c r="I53" s="91"/>
    </row>
    <row r="54" spans="1:19" ht="32.4">
      <c r="B54" s="93" t="s">
        <v>19</v>
      </c>
      <c r="C54" s="94"/>
      <c r="D54" s="94"/>
      <c r="E54" s="94"/>
      <c r="F54" s="94"/>
      <c r="G54" s="94"/>
      <c r="H54" s="95"/>
      <c r="I54" s="94"/>
      <c r="K54" s="94"/>
      <c r="L54" s="94"/>
      <c r="M54" s="94"/>
      <c r="N54" s="94"/>
      <c r="O54" s="94"/>
      <c r="P54" s="94"/>
    </row>
    <row r="55" spans="1:19" ht="12.75" customHeight="1">
      <c r="B55" s="96"/>
      <c r="C55" s="94"/>
      <c r="D55" s="94"/>
      <c r="E55" s="94"/>
      <c r="F55" s="94"/>
      <c r="G55" s="94"/>
      <c r="H55" s="95"/>
      <c r="I55" s="94"/>
      <c r="K55" s="94"/>
      <c r="L55" s="94"/>
      <c r="M55" s="94"/>
      <c r="N55" s="94"/>
      <c r="O55" s="94"/>
      <c r="P55" s="94"/>
    </row>
    <row r="56" spans="1:19" ht="12.75" customHeight="1">
      <c r="B56" s="93"/>
      <c r="C56" s="94"/>
      <c r="D56" s="94"/>
      <c r="E56" s="94"/>
      <c r="F56" s="94"/>
      <c r="G56" s="94"/>
      <c r="H56" s="95"/>
      <c r="I56" s="94"/>
      <c r="K56" s="94"/>
      <c r="L56" s="94"/>
      <c r="M56" s="94"/>
      <c r="N56" s="94"/>
      <c r="O56" s="176"/>
      <c r="P56" s="176"/>
      <c r="Q56" s="176" t="s">
        <v>74</v>
      </c>
    </row>
    <row r="57" spans="1:19" ht="12.75" customHeight="1">
      <c r="B57" s="93"/>
      <c r="C57" s="94"/>
      <c r="D57" s="94"/>
      <c r="E57" s="94"/>
      <c r="F57" s="94"/>
      <c r="G57" s="94"/>
      <c r="H57" s="95"/>
      <c r="I57" s="94"/>
      <c r="K57" s="94"/>
      <c r="L57" s="94"/>
      <c r="M57" s="94"/>
      <c r="N57" s="94"/>
      <c r="O57" s="176"/>
      <c r="P57" s="176"/>
      <c r="Q57" s="176"/>
    </row>
    <row r="58" spans="1:19" ht="12.75" customHeight="1">
      <c r="B58" s="98" t="s">
        <v>3</v>
      </c>
      <c r="C58" s="275">
        <f>C$9</f>
        <v>91</v>
      </c>
      <c r="D58" s="275">
        <f t="shared" ref="D58:R58" si="0">D$9</f>
        <v>94</v>
      </c>
      <c r="E58" s="275">
        <f t="shared" si="0"/>
        <v>951</v>
      </c>
      <c r="F58" s="275">
        <f t="shared" si="0"/>
        <v>952</v>
      </c>
      <c r="G58" s="275">
        <f t="shared" si="0"/>
        <v>953</v>
      </c>
      <c r="H58" s="275">
        <f t="shared" si="0"/>
        <v>954</v>
      </c>
      <c r="I58" s="275">
        <f t="shared" si="0"/>
        <v>955</v>
      </c>
      <c r="J58" s="275">
        <f t="shared" si="0"/>
        <v>956</v>
      </c>
      <c r="K58" s="275">
        <f t="shared" si="0"/>
        <v>957</v>
      </c>
      <c r="L58" s="275">
        <f t="shared" si="0"/>
        <v>958</v>
      </c>
      <c r="M58" s="275">
        <f t="shared" si="0"/>
        <v>959</v>
      </c>
      <c r="N58" s="275">
        <f t="shared" si="0"/>
        <v>961</v>
      </c>
      <c r="O58" s="275">
        <f t="shared" si="0"/>
        <v>962</v>
      </c>
      <c r="P58" s="275">
        <f t="shared" si="0"/>
        <v>963</v>
      </c>
      <c r="Q58" s="275">
        <f t="shared" si="0"/>
        <v>970</v>
      </c>
      <c r="R58" s="275">
        <f t="shared" si="0"/>
        <v>971</v>
      </c>
    </row>
    <row r="59" spans="1:19" ht="12.75" customHeight="1">
      <c r="A59" s="94"/>
      <c r="B59" s="100" t="s">
        <v>7</v>
      </c>
      <c r="C59" s="276">
        <v>354.43</v>
      </c>
      <c r="D59" s="276">
        <v>248.94</v>
      </c>
      <c r="E59" s="276">
        <v>537.84</v>
      </c>
      <c r="F59" s="276">
        <v>492.02</v>
      </c>
      <c r="G59" s="276">
        <v>770.17000000000007</v>
      </c>
      <c r="H59" s="276">
        <v>693.31000000000006</v>
      </c>
      <c r="I59" s="276">
        <v>1089.6300000000001</v>
      </c>
      <c r="J59" s="277">
        <v>612.38</v>
      </c>
      <c r="K59" s="276">
        <v>847.23</v>
      </c>
      <c r="L59" s="276">
        <v>1091.17</v>
      </c>
      <c r="M59" s="277">
        <v>545.49</v>
      </c>
      <c r="N59" s="277">
        <v>596.24</v>
      </c>
      <c r="O59" s="277">
        <v>670.46</v>
      </c>
      <c r="P59" s="277">
        <v>591.80000000000007</v>
      </c>
      <c r="Q59" s="277">
        <v>475.24</v>
      </c>
      <c r="R59" s="277">
        <v>553.20000000000005</v>
      </c>
    </row>
    <row r="60" spans="1:19" ht="12.75" customHeight="1">
      <c r="A60" s="103"/>
      <c r="B60" s="109">
        <v>37</v>
      </c>
      <c r="C60" s="110">
        <v>358.22</v>
      </c>
      <c r="D60" s="110">
        <v>253.48000000000002</v>
      </c>
      <c r="E60" s="111">
        <v>546.25</v>
      </c>
      <c r="F60" s="111">
        <v>501.67</v>
      </c>
      <c r="G60" s="111">
        <v>775.9</v>
      </c>
      <c r="H60" s="111">
        <v>706.47</v>
      </c>
      <c r="I60" s="111">
        <v>1108.43</v>
      </c>
      <c r="J60" s="111">
        <v>624.43000000000006</v>
      </c>
      <c r="K60" s="111">
        <v>856.7</v>
      </c>
      <c r="L60" s="111">
        <v>1110.71</v>
      </c>
      <c r="M60" s="110">
        <v>558.11</v>
      </c>
      <c r="N60" s="278">
        <v>606.71</v>
      </c>
      <c r="O60" s="110">
        <v>671.85</v>
      </c>
      <c r="P60" s="278">
        <v>600.5</v>
      </c>
      <c r="Q60" s="110">
        <v>484.57</v>
      </c>
      <c r="R60" s="278">
        <v>564.03</v>
      </c>
    </row>
    <row r="61" spans="1:19" s="146" customFormat="1" ht="12.75" customHeight="1">
      <c r="A61" s="142"/>
      <c r="B61" s="113">
        <v>38</v>
      </c>
      <c r="C61" s="114">
        <v>362.62</v>
      </c>
      <c r="D61" s="114">
        <v>258.03000000000003</v>
      </c>
      <c r="E61" s="115">
        <v>554.66999999999996</v>
      </c>
      <c r="F61" s="115">
        <v>511.2</v>
      </c>
      <c r="G61" s="115">
        <v>789.93000000000006</v>
      </c>
      <c r="H61" s="115">
        <v>722.12</v>
      </c>
      <c r="I61" s="114">
        <v>1127.7</v>
      </c>
      <c r="J61" s="116">
        <v>636.02</v>
      </c>
      <c r="K61" s="114">
        <v>867.23</v>
      </c>
      <c r="L61" s="114">
        <v>1140.22</v>
      </c>
      <c r="M61" s="114">
        <v>565.18000000000006</v>
      </c>
      <c r="N61" s="116">
        <v>618.26</v>
      </c>
      <c r="O61" s="114">
        <v>684.39</v>
      </c>
      <c r="P61" s="116">
        <v>611.70000000000005</v>
      </c>
      <c r="Q61" s="114">
        <v>493.78000000000003</v>
      </c>
      <c r="R61" s="116">
        <v>573.44000000000005</v>
      </c>
      <c r="S61" s="267"/>
    </row>
    <row r="62" spans="1:19" ht="12.75" customHeight="1">
      <c r="A62" s="112"/>
      <c r="B62" s="113">
        <v>39</v>
      </c>
      <c r="C62" s="114">
        <v>367.7</v>
      </c>
      <c r="D62" s="114">
        <v>262.82</v>
      </c>
      <c r="E62" s="115">
        <v>562.86</v>
      </c>
      <c r="F62" s="114">
        <v>520.98</v>
      </c>
      <c r="G62" s="116">
        <v>798.55000000000007</v>
      </c>
      <c r="H62" s="115">
        <v>736.1</v>
      </c>
      <c r="I62" s="115">
        <v>1149.72</v>
      </c>
      <c r="J62" s="115">
        <v>648.07000000000005</v>
      </c>
      <c r="K62" s="115">
        <v>877.19</v>
      </c>
      <c r="L62" s="115">
        <v>1149.94</v>
      </c>
      <c r="M62" s="114">
        <v>579.32000000000005</v>
      </c>
      <c r="N62" s="116">
        <v>634.32000000000005</v>
      </c>
      <c r="O62" s="114">
        <v>702.63</v>
      </c>
      <c r="P62" s="116">
        <v>620.30000000000007</v>
      </c>
      <c r="Q62" s="114">
        <v>503.22</v>
      </c>
      <c r="R62" s="116">
        <v>583.57000000000005</v>
      </c>
    </row>
    <row r="63" spans="1:19" ht="12.75" customHeight="1">
      <c r="A63" s="117"/>
      <c r="B63" s="118">
        <v>40</v>
      </c>
      <c r="C63" s="119">
        <v>371.15000000000003</v>
      </c>
      <c r="D63" s="119">
        <v>267.38</v>
      </c>
      <c r="E63" s="120">
        <v>571.16</v>
      </c>
      <c r="F63" s="115">
        <v>530.63</v>
      </c>
      <c r="G63" s="115">
        <v>809.98</v>
      </c>
      <c r="H63" s="115">
        <v>750.92</v>
      </c>
      <c r="I63" s="115">
        <v>1168.33</v>
      </c>
      <c r="J63" s="120">
        <v>658.71</v>
      </c>
      <c r="K63" s="115">
        <v>886.78</v>
      </c>
      <c r="L63" s="115">
        <v>1169.49</v>
      </c>
      <c r="M63" s="119">
        <v>587.21</v>
      </c>
      <c r="N63" s="279">
        <v>645.97</v>
      </c>
      <c r="O63" s="119">
        <v>709.5</v>
      </c>
      <c r="P63" s="279">
        <v>626.80000000000007</v>
      </c>
      <c r="Q63" s="119">
        <v>512.54</v>
      </c>
      <c r="R63" s="279">
        <v>593.45000000000005</v>
      </c>
    </row>
    <row r="64" spans="1:19" ht="12.75" customHeight="1">
      <c r="A64" s="117"/>
      <c r="B64" s="121">
        <v>41</v>
      </c>
      <c r="C64" s="280">
        <v>376.83</v>
      </c>
      <c r="D64" s="280">
        <v>271.81</v>
      </c>
      <c r="E64" s="122">
        <v>579.23</v>
      </c>
      <c r="F64" s="122">
        <v>539.93000000000006</v>
      </c>
      <c r="G64" s="123">
        <v>830.43000000000006</v>
      </c>
      <c r="H64" s="122">
        <v>764.79</v>
      </c>
      <c r="I64" s="122">
        <v>1185.45</v>
      </c>
      <c r="J64" s="124">
        <v>669.94</v>
      </c>
      <c r="K64" s="122">
        <v>905.6</v>
      </c>
      <c r="L64" s="122">
        <v>1188.9100000000001</v>
      </c>
      <c r="M64" s="124">
        <v>600.41999999999996</v>
      </c>
      <c r="N64" s="124">
        <v>657.04</v>
      </c>
      <c r="O64" s="124">
        <v>724.82</v>
      </c>
      <c r="P64" s="124">
        <v>635.4</v>
      </c>
      <c r="Q64" s="124">
        <v>521.52</v>
      </c>
      <c r="R64" s="124">
        <v>603.08000000000004</v>
      </c>
    </row>
    <row r="65" spans="1:18" ht="12.75" customHeight="1">
      <c r="A65" s="117"/>
      <c r="B65" s="125">
        <v>42</v>
      </c>
      <c r="C65" s="281">
        <v>379.91</v>
      </c>
      <c r="D65" s="281">
        <v>276.59000000000003</v>
      </c>
      <c r="E65" s="126">
        <v>587.43000000000006</v>
      </c>
      <c r="F65" s="126">
        <v>549.47</v>
      </c>
      <c r="G65" s="127">
        <v>840.87</v>
      </c>
      <c r="H65" s="126">
        <v>779.13</v>
      </c>
      <c r="I65" s="126">
        <v>1204.0899999999999</v>
      </c>
      <c r="J65" s="128">
        <v>681.4</v>
      </c>
      <c r="K65" s="126">
        <v>915.31000000000006</v>
      </c>
      <c r="L65" s="126">
        <v>1211.9000000000001</v>
      </c>
      <c r="M65" s="128">
        <v>607.84</v>
      </c>
      <c r="N65" s="128">
        <v>666.80000000000007</v>
      </c>
      <c r="O65" s="128">
        <v>734.59</v>
      </c>
      <c r="P65" s="128">
        <v>644</v>
      </c>
      <c r="Q65" s="128">
        <v>530.74</v>
      </c>
      <c r="R65" s="128">
        <v>613.1</v>
      </c>
    </row>
    <row r="66" spans="1:18" ht="12.75" customHeight="1">
      <c r="A66" s="117"/>
      <c r="B66" s="121">
        <v>43</v>
      </c>
      <c r="C66" s="281">
        <v>385.23</v>
      </c>
      <c r="D66" s="281">
        <v>281.15000000000003</v>
      </c>
      <c r="E66" s="126">
        <v>595.37</v>
      </c>
      <c r="F66" s="126">
        <v>558.31000000000006</v>
      </c>
      <c r="G66" s="127">
        <v>848.14</v>
      </c>
      <c r="H66" s="126">
        <v>804.38</v>
      </c>
      <c r="I66" s="126">
        <v>1223.3600000000001</v>
      </c>
      <c r="J66" s="128">
        <v>692.75</v>
      </c>
      <c r="K66" s="126">
        <v>926.2</v>
      </c>
      <c r="L66" s="126">
        <v>1228.1300000000001</v>
      </c>
      <c r="M66" s="128">
        <v>619.39</v>
      </c>
      <c r="N66" s="128">
        <v>677.87</v>
      </c>
      <c r="O66" s="128">
        <v>747.14</v>
      </c>
      <c r="P66" s="128">
        <v>652.80000000000007</v>
      </c>
      <c r="Q66" s="128">
        <v>539.28</v>
      </c>
      <c r="R66" s="128">
        <v>623.1</v>
      </c>
    </row>
    <row r="67" spans="1:18" ht="12.75" customHeight="1">
      <c r="A67" s="117"/>
      <c r="B67" s="121">
        <v>44</v>
      </c>
      <c r="C67" s="281">
        <v>388.69</v>
      </c>
      <c r="D67" s="281">
        <v>284.41000000000003</v>
      </c>
      <c r="E67" s="126">
        <v>603.57000000000005</v>
      </c>
      <c r="F67" s="126">
        <v>568.66</v>
      </c>
      <c r="G67" s="127">
        <v>854.26</v>
      </c>
      <c r="H67" s="126">
        <v>814.1</v>
      </c>
      <c r="I67" s="126">
        <v>1255.03</v>
      </c>
      <c r="J67" s="128">
        <v>705.14</v>
      </c>
      <c r="K67" s="126">
        <v>935.55000000000007</v>
      </c>
      <c r="L67" s="126">
        <v>1251.23</v>
      </c>
      <c r="M67" s="128">
        <v>643.91</v>
      </c>
      <c r="N67" s="128">
        <v>688.7</v>
      </c>
      <c r="O67" s="128">
        <v>759.57</v>
      </c>
      <c r="P67" s="128">
        <v>663.80000000000007</v>
      </c>
      <c r="Q67" s="128">
        <v>549.27</v>
      </c>
      <c r="R67" s="128">
        <v>632.38</v>
      </c>
    </row>
    <row r="68" spans="1:18" ht="12.75" customHeight="1">
      <c r="A68" s="117"/>
      <c r="B68" s="129">
        <v>45</v>
      </c>
      <c r="C68" s="281">
        <v>392.95</v>
      </c>
      <c r="D68" s="282">
        <v>290.72000000000003</v>
      </c>
      <c r="E68" s="130">
        <v>611.63</v>
      </c>
      <c r="F68" s="130">
        <v>576.91999999999996</v>
      </c>
      <c r="G68" s="131">
        <v>864.64</v>
      </c>
      <c r="H68" s="130">
        <v>829.03</v>
      </c>
      <c r="I68" s="130">
        <v>1260.73</v>
      </c>
      <c r="J68" s="132">
        <v>716.61</v>
      </c>
      <c r="K68" s="130">
        <v>946.2</v>
      </c>
      <c r="L68" s="130">
        <v>1267.1300000000001</v>
      </c>
      <c r="M68" s="132">
        <v>653.58000000000004</v>
      </c>
      <c r="N68" s="132">
        <v>699.05000000000007</v>
      </c>
      <c r="O68" s="132">
        <v>792.96</v>
      </c>
      <c r="P68" s="132">
        <v>672.6</v>
      </c>
      <c r="Q68" s="132">
        <v>557.25</v>
      </c>
      <c r="R68" s="132">
        <v>642.51</v>
      </c>
    </row>
    <row r="69" spans="1:18" ht="12.75" customHeight="1">
      <c r="A69" s="117"/>
      <c r="B69" s="113">
        <v>46</v>
      </c>
      <c r="C69" s="110">
        <v>398.52</v>
      </c>
      <c r="D69" s="114">
        <v>293.82</v>
      </c>
      <c r="E69" s="114">
        <v>619.71</v>
      </c>
      <c r="F69" s="114">
        <v>589.14</v>
      </c>
      <c r="G69" s="133">
        <v>875.09</v>
      </c>
      <c r="H69" s="114">
        <v>842.27</v>
      </c>
      <c r="I69" s="114">
        <v>1286.2</v>
      </c>
      <c r="J69" s="115">
        <v>728.32</v>
      </c>
      <c r="K69" s="114">
        <v>964.44</v>
      </c>
      <c r="L69" s="114">
        <v>1298.79</v>
      </c>
      <c r="M69" s="115">
        <v>657.58</v>
      </c>
      <c r="N69" s="115">
        <v>710</v>
      </c>
      <c r="O69" s="115">
        <v>801.7</v>
      </c>
      <c r="P69" s="115">
        <v>681.30000000000007</v>
      </c>
      <c r="Q69" s="115">
        <v>569.05000000000007</v>
      </c>
      <c r="R69" s="115">
        <v>651.07000000000005</v>
      </c>
    </row>
    <row r="70" spans="1:18" ht="12.75" customHeight="1">
      <c r="A70" s="117"/>
      <c r="B70" s="113">
        <v>47</v>
      </c>
      <c r="C70" s="114">
        <v>402.90000000000003</v>
      </c>
      <c r="D70" s="114">
        <v>299.94</v>
      </c>
      <c r="E70" s="114">
        <v>625.47</v>
      </c>
      <c r="F70" s="114">
        <v>600.6</v>
      </c>
      <c r="G70" s="133">
        <v>884.87</v>
      </c>
      <c r="H70" s="114">
        <v>857.54</v>
      </c>
      <c r="I70" s="114">
        <v>1310.6500000000001</v>
      </c>
      <c r="J70" s="115">
        <v>738.85</v>
      </c>
      <c r="K70" s="114">
        <v>975.34</v>
      </c>
      <c r="L70" s="114">
        <v>1306.23</v>
      </c>
      <c r="M70" s="115">
        <v>661.12</v>
      </c>
      <c r="N70" s="115">
        <v>721.30000000000007</v>
      </c>
      <c r="O70" s="115">
        <v>802.76</v>
      </c>
      <c r="P70" s="115">
        <v>687.30000000000007</v>
      </c>
      <c r="Q70" s="115">
        <v>580.13</v>
      </c>
      <c r="R70" s="115">
        <v>660.13</v>
      </c>
    </row>
    <row r="71" spans="1:18" ht="12.75" customHeight="1">
      <c r="A71" s="117"/>
      <c r="B71" s="113">
        <v>48</v>
      </c>
      <c r="C71" s="114">
        <v>406.32</v>
      </c>
      <c r="D71" s="114">
        <v>304.39</v>
      </c>
      <c r="E71" s="114">
        <v>636.08000000000004</v>
      </c>
      <c r="F71" s="114">
        <v>606.70000000000005</v>
      </c>
      <c r="G71" s="133">
        <v>898.84</v>
      </c>
      <c r="H71" s="114">
        <v>870.09</v>
      </c>
      <c r="I71" s="114">
        <v>1329.46</v>
      </c>
      <c r="J71" s="115">
        <v>750.76</v>
      </c>
      <c r="K71" s="114">
        <v>985.63</v>
      </c>
      <c r="L71" s="114">
        <v>1325.88</v>
      </c>
      <c r="M71" s="115">
        <v>666.42</v>
      </c>
      <c r="N71" s="115">
        <v>735.46</v>
      </c>
      <c r="O71" s="115">
        <v>822.92000000000007</v>
      </c>
      <c r="P71" s="115">
        <v>698.6</v>
      </c>
      <c r="Q71" s="115">
        <v>586.02</v>
      </c>
      <c r="R71" s="115">
        <v>670.72</v>
      </c>
    </row>
    <row r="72" spans="1:18" ht="12.75" customHeight="1">
      <c r="A72" s="117"/>
      <c r="B72" s="113">
        <v>49</v>
      </c>
      <c r="C72" s="114">
        <v>410.48</v>
      </c>
      <c r="D72" s="114">
        <v>306.65000000000003</v>
      </c>
      <c r="E72" s="114">
        <v>641.5</v>
      </c>
      <c r="F72" s="114">
        <v>613.79</v>
      </c>
      <c r="G72" s="133">
        <v>909.2</v>
      </c>
      <c r="H72" s="114">
        <v>885.66</v>
      </c>
      <c r="I72" s="114">
        <v>1349.09</v>
      </c>
      <c r="J72" s="115">
        <v>762.36</v>
      </c>
      <c r="K72" s="114">
        <v>995.22</v>
      </c>
      <c r="L72" s="114">
        <v>1345.44</v>
      </c>
      <c r="M72" s="115">
        <v>673.96</v>
      </c>
      <c r="N72" s="115">
        <v>745.92</v>
      </c>
      <c r="O72" s="115">
        <v>828.75</v>
      </c>
      <c r="P72" s="115">
        <v>704.6</v>
      </c>
      <c r="Q72" s="115">
        <v>590.05000000000007</v>
      </c>
      <c r="R72" s="115">
        <v>678.82</v>
      </c>
    </row>
    <row r="73" spans="1:18" ht="12.75" customHeight="1">
      <c r="A73" s="117"/>
      <c r="B73" s="134">
        <v>50</v>
      </c>
      <c r="C73" s="119">
        <v>415.34000000000003</v>
      </c>
      <c r="D73" s="119">
        <v>310.7</v>
      </c>
      <c r="E73" s="119">
        <v>652.11</v>
      </c>
      <c r="F73" s="119">
        <v>623.68000000000006</v>
      </c>
      <c r="G73" s="135">
        <v>916.25</v>
      </c>
      <c r="H73" s="119">
        <v>900.19</v>
      </c>
      <c r="I73" s="119">
        <v>1366.77</v>
      </c>
      <c r="J73" s="120">
        <v>772.76</v>
      </c>
      <c r="K73" s="119">
        <v>1006.12</v>
      </c>
      <c r="L73" s="119">
        <v>1397.22</v>
      </c>
      <c r="M73" s="120">
        <v>685.63</v>
      </c>
      <c r="N73" s="120">
        <v>760.2</v>
      </c>
      <c r="O73" s="120">
        <v>836.91</v>
      </c>
      <c r="P73" s="120">
        <v>716</v>
      </c>
      <c r="Q73" s="120">
        <v>596.66999999999996</v>
      </c>
      <c r="R73" s="120">
        <v>689.17</v>
      </c>
    </row>
    <row r="74" spans="1:18" ht="12.75" customHeight="1">
      <c r="A74" s="117"/>
      <c r="B74" s="136">
        <v>52</v>
      </c>
      <c r="C74" s="280">
        <v>427.19</v>
      </c>
      <c r="D74" s="280">
        <v>324.24</v>
      </c>
      <c r="E74" s="126">
        <v>668.25</v>
      </c>
      <c r="F74" s="126">
        <v>641.36</v>
      </c>
      <c r="G74" s="127">
        <v>936.82</v>
      </c>
      <c r="H74" s="126">
        <v>930.07</v>
      </c>
      <c r="I74" s="126">
        <v>1405.95</v>
      </c>
      <c r="J74" s="128">
        <v>791.94</v>
      </c>
      <c r="K74" s="126">
        <v>1034.3</v>
      </c>
      <c r="L74" s="126">
        <v>1436.43</v>
      </c>
      <c r="M74" s="128">
        <v>709.08</v>
      </c>
      <c r="N74" s="128">
        <v>778.76</v>
      </c>
      <c r="O74" s="128">
        <v>885.74</v>
      </c>
      <c r="P74" s="128">
        <v>730.7</v>
      </c>
      <c r="Q74" s="128">
        <v>613.59</v>
      </c>
      <c r="R74" s="128">
        <v>703.82</v>
      </c>
    </row>
    <row r="75" spans="1:18" ht="12.75" customHeight="1">
      <c r="A75" s="112"/>
      <c r="B75" s="121">
        <v>54</v>
      </c>
      <c r="C75" s="281">
        <v>437.5</v>
      </c>
      <c r="D75" s="281">
        <v>336.36</v>
      </c>
      <c r="E75" s="126">
        <v>681.84</v>
      </c>
      <c r="F75" s="126">
        <v>661.13</v>
      </c>
      <c r="G75" s="127">
        <v>956.48</v>
      </c>
      <c r="H75" s="126">
        <v>960.07</v>
      </c>
      <c r="I75" s="126">
        <v>1449.68</v>
      </c>
      <c r="J75" s="128">
        <v>812.76</v>
      </c>
      <c r="K75" s="126">
        <v>1058.8</v>
      </c>
      <c r="L75" s="126">
        <v>1479.66</v>
      </c>
      <c r="M75" s="128">
        <v>735.85</v>
      </c>
      <c r="N75" s="128">
        <v>801.84</v>
      </c>
      <c r="O75" s="128">
        <v>914.21</v>
      </c>
      <c r="P75" s="128">
        <v>747.9</v>
      </c>
      <c r="Q75" s="128">
        <v>632.51</v>
      </c>
      <c r="R75" s="128">
        <v>723.58</v>
      </c>
    </row>
    <row r="76" spans="1:18" ht="12.75" customHeight="1">
      <c r="A76" s="117"/>
      <c r="B76" s="121">
        <v>56</v>
      </c>
      <c r="C76" s="281">
        <v>447.8</v>
      </c>
      <c r="D76" s="281">
        <v>346.64</v>
      </c>
      <c r="E76" s="126">
        <v>698.11</v>
      </c>
      <c r="F76" s="126">
        <v>679.38</v>
      </c>
      <c r="G76" s="127">
        <v>977.03</v>
      </c>
      <c r="H76" s="126">
        <v>988.89</v>
      </c>
      <c r="I76" s="126">
        <v>1487.72</v>
      </c>
      <c r="J76" s="128">
        <v>835.69</v>
      </c>
      <c r="K76" s="126">
        <v>1083.07</v>
      </c>
      <c r="L76" s="126">
        <v>1500.3600000000001</v>
      </c>
      <c r="M76" s="128">
        <v>756.6</v>
      </c>
      <c r="N76" s="128">
        <v>823.74</v>
      </c>
      <c r="O76" s="128">
        <v>936.36</v>
      </c>
      <c r="P76" s="128">
        <v>765.87</v>
      </c>
      <c r="Q76" s="128">
        <v>656.22</v>
      </c>
      <c r="R76" s="128">
        <v>742.87</v>
      </c>
    </row>
    <row r="77" spans="1:18" ht="12.75" customHeight="1">
      <c r="A77" s="112"/>
      <c r="B77" s="121">
        <v>58</v>
      </c>
      <c r="C77" s="281">
        <v>458.33</v>
      </c>
      <c r="D77" s="281">
        <v>359.03000000000003</v>
      </c>
      <c r="E77" s="126">
        <v>714.84</v>
      </c>
      <c r="F77" s="126">
        <v>697.17</v>
      </c>
      <c r="G77" s="127">
        <v>997.7</v>
      </c>
      <c r="H77" s="126">
        <v>1017.22</v>
      </c>
      <c r="I77" s="126">
        <v>1526.44</v>
      </c>
      <c r="J77" s="128">
        <v>858.27</v>
      </c>
      <c r="K77" s="126">
        <v>1106.27</v>
      </c>
      <c r="L77" s="126">
        <v>1521.38</v>
      </c>
      <c r="M77" s="128">
        <v>777.58</v>
      </c>
      <c r="N77" s="128">
        <v>845.76</v>
      </c>
      <c r="O77" s="128">
        <v>955.26</v>
      </c>
      <c r="P77" s="128">
        <v>783.29</v>
      </c>
      <c r="Q77" s="128">
        <v>673.4</v>
      </c>
      <c r="R77" s="128">
        <v>761.93000000000006</v>
      </c>
    </row>
    <row r="78" spans="1:18" ht="12.75" customHeight="1">
      <c r="A78" s="117"/>
      <c r="B78" s="137">
        <v>60</v>
      </c>
      <c r="C78" s="282">
        <v>468.54</v>
      </c>
      <c r="D78" s="282">
        <v>371.40000000000003</v>
      </c>
      <c r="E78" s="130">
        <v>730.98</v>
      </c>
      <c r="F78" s="130">
        <v>715.11</v>
      </c>
      <c r="G78" s="131">
        <v>1018.37</v>
      </c>
      <c r="H78" s="130">
        <v>1045.68</v>
      </c>
      <c r="I78" s="130">
        <v>1560.28</v>
      </c>
      <c r="J78" s="132">
        <v>879.46</v>
      </c>
      <c r="K78" s="130">
        <v>1128.8900000000001</v>
      </c>
      <c r="L78" s="130">
        <v>1560.49</v>
      </c>
      <c r="M78" s="132">
        <v>802.91</v>
      </c>
      <c r="N78" s="132">
        <v>867.77</v>
      </c>
      <c r="O78" s="132">
        <v>1007.26</v>
      </c>
      <c r="P78" s="132">
        <v>802.9</v>
      </c>
      <c r="Q78" s="132">
        <v>690.73</v>
      </c>
      <c r="R78" s="132">
        <v>781.11</v>
      </c>
    </row>
    <row r="79" spans="1:18" ht="12.75" customHeight="1">
      <c r="A79" s="117"/>
      <c r="B79" s="138">
        <v>62</v>
      </c>
      <c r="C79" s="110">
        <v>478.01</v>
      </c>
      <c r="D79" s="110">
        <v>381.32</v>
      </c>
      <c r="E79" s="114">
        <v>753.25</v>
      </c>
      <c r="F79" s="114">
        <v>732.55000000000007</v>
      </c>
      <c r="G79" s="133">
        <v>1038.1300000000001</v>
      </c>
      <c r="H79" s="114">
        <v>1073.9100000000001</v>
      </c>
      <c r="I79" s="114">
        <v>1599.13</v>
      </c>
      <c r="J79" s="115">
        <v>899.92000000000007</v>
      </c>
      <c r="K79" s="114">
        <v>1151.75</v>
      </c>
      <c r="L79" s="114">
        <v>1599.47</v>
      </c>
      <c r="M79" s="115">
        <v>831.78</v>
      </c>
      <c r="N79" s="115">
        <v>889.79</v>
      </c>
      <c r="O79" s="115">
        <v>1028.75</v>
      </c>
      <c r="P79" s="115">
        <v>830.69</v>
      </c>
      <c r="Q79" s="115">
        <v>707.58</v>
      </c>
      <c r="R79" s="115">
        <v>801.1</v>
      </c>
    </row>
    <row r="80" spans="1:18" ht="12.75" customHeight="1">
      <c r="A80" s="117"/>
      <c r="B80" s="113">
        <v>64</v>
      </c>
      <c r="C80" s="114">
        <v>488.92</v>
      </c>
      <c r="D80" s="114">
        <v>390</v>
      </c>
      <c r="E80" s="114">
        <v>764.2</v>
      </c>
      <c r="F80" s="114">
        <v>755.58</v>
      </c>
      <c r="G80" s="133">
        <v>1058.1100000000001</v>
      </c>
      <c r="H80" s="114">
        <v>1105.9100000000001</v>
      </c>
      <c r="I80" s="114">
        <v>1637.69</v>
      </c>
      <c r="J80" s="115">
        <v>920.4</v>
      </c>
      <c r="K80" s="114">
        <v>1176.25</v>
      </c>
      <c r="L80" s="114">
        <v>1638.7</v>
      </c>
      <c r="M80" s="115">
        <v>852.82</v>
      </c>
      <c r="N80" s="115">
        <v>911.91</v>
      </c>
      <c r="O80" s="115">
        <v>1056.75</v>
      </c>
      <c r="P80" s="115">
        <v>851.91</v>
      </c>
      <c r="Q80" s="115">
        <v>729.83</v>
      </c>
      <c r="R80" s="115">
        <v>820.74</v>
      </c>
    </row>
    <row r="81" spans="1:18" ht="12.75" customHeight="1">
      <c r="A81" s="117"/>
      <c r="B81" s="113">
        <v>66</v>
      </c>
      <c r="C81" s="114">
        <v>498.76</v>
      </c>
      <c r="D81" s="114">
        <v>401.17</v>
      </c>
      <c r="E81" s="114">
        <v>784.15</v>
      </c>
      <c r="F81" s="114">
        <v>767.44</v>
      </c>
      <c r="G81" s="133">
        <v>1081.97</v>
      </c>
      <c r="H81" s="114">
        <v>1131.67</v>
      </c>
      <c r="I81" s="114">
        <v>1690.45</v>
      </c>
      <c r="J81" s="115">
        <v>933.49</v>
      </c>
      <c r="K81" s="114">
        <v>1198.74</v>
      </c>
      <c r="L81" s="114">
        <v>1687.8500000000001</v>
      </c>
      <c r="M81" s="115">
        <v>871.38</v>
      </c>
      <c r="N81" s="115">
        <v>933.80000000000007</v>
      </c>
      <c r="O81" s="115">
        <v>1071.17</v>
      </c>
      <c r="P81" s="115">
        <v>877.89</v>
      </c>
      <c r="Q81" s="115">
        <v>741.28</v>
      </c>
      <c r="R81" s="115">
        <v>826.22</v>
      </c>
    </row>
    <row r="82" spans="1:18" ht="12.75" customHeight="1">
      <c r="A82" s="117"/>
      <c r="B82" s="113">
        <v>68</v>
      </c>
      <c r="C82" s="114">
        <v>510.13</v>
      </c>
      <c r="D82" s="114">
        <v>410.2</v>
      </c>
      <c r="E82" s="114">
        <v>794.74</v>
      </c>
      <c r="F82" s="114">
        <v>785</v>
      </c>
      <c r="G82" s="133">
        <v>1098.0899999999999</v>
      </c>
      <c r="H82" s="114">
        <v>1157.04</v>
      </c>
      <c r="I82" s="114">
        <v>1716.14</v>
      </c>
      <c r="J82" s="115">
        <v>961.44</v>
      </c>
      <c r="K82" s="114">
        <v>1221.71</v>
      </c>
      <c r="L82" s="114">
        <v>1716.77</v>
      </c>
      <c r="M82" s="115">
        <v>881.67000000000007</v>
      </c>
      <c r="N82" s="115">
        <v>955.94</v>
      </c>
      <c r="O82" s="115">
        <v>1117.31</v>
      </c>
      <c r="P82" s="115">
        <v>903.30000000000007</v>
      </c>
      <c r="Q82" s="115">
        <v>758.24</v>
      </c>
      <c r="R82" s="115">
        <v>844.08</v>
      </c>
    </row>
    <row r="83" spans="1:18" ht="12.75" customHeight="1">
      <c r="A83" s="117"/>
      <c r="B83" s="118">
        <v>70</v>
      </c>
      <c r="C83" s="119">
        <v>522.82000000000005</v>
      </c>
      <c r="D83" s="119">
        <v>422.55</v>
      </c>
      <c r="E83" s="119">
        <v>810.09</v>
      </c>
      <c r="F83" s="119">
        <v>802.46</v>
      </c>
      <c r="G83" s="135">
        <v>1122.17</v>
      </c>
      <c r="H83" s="119">
        <v>1179.48</v>
      </c>
      <c r="I83" s="119">
        <v>1762.88</v>
      </c>
      <c r="J83" s="120">
        <v>986.36</v>
      </c>
      <c r="K83" s="119">
        <v>1244.56</v>
      </c>
      <c r="L83" s="119">
        <v>1756</v>
      </c>
      <c r="M83" s="120">
        <v>930.24</v>
      </c>
      <c r="N83" s="120">
        <v>977.83</v>
      </c>
      <c r="O83" s="120">
        <v>1148</v>
      </c>
      <c r="P83" s="120">
        <v>927.99</v>
      </c>
      <c r="Q83" s="120">
        <v>775.1</v>
      </c>
      <c r="R83" s="120">
        <v>878.49</v>
      </c>
    </row>
    <row r="84" spans="1:18" ht="12.75" customHeight="1">
      <c r="A84" s="117"/>
      <c r="B84" s="121">
        <v>72</v>
      </c>
      <c r="C84" s="280">
        <v>532.69000000000005</v>
      </c>
      <c r="D84" s="280">
        <v>433.91</v>
      </c>
      <c r="E84" s="126">
        <v>833.39</v>
      </c>
      <c r="F84" s="126">
        <v>819.9</v>
      </c>
      <c r="G84" s="127">
        <v>1137.95</v>
      </c>
      <c r="H84" s="126">
        <v>1210.08</v>
      </c>
      <c r="I84" s="126">
        <v>1796.2</v>
      </c>
      <c r="J84" s="128">
        <v>1013.61</v>
      </c>
      <c r="K84" s="122">
        <v>1268.71</v>
      </c>
      <c r="L84" s="122">
        <v>1786.56</v>
      </c>
      <c r="M84" s="128">
        <v>941.47</v>
      </c>
      <c r="N84" s="128">
        <v>1005.4300000000001</v>
      </c>
      <c r="O84" s="128">
        <v>1168.03</v>
      </c>
      <c r="P84" s="128">
        <v>945.11</v>
      </c>
      <c r="Q84" s="128">
        <v>791.95</v>
      </c>
      <c r="R84" s="128">
        <v>915.16</v>
      </c>
    </row>
    <row r="85" spans="1:18" ht="12.75" customHeight="1">
      <c r="A85" s="117"/>
      <c r="B85" s="125">
        <v>74</v>
      </c>
      <c r="C85" s="281">
        <v>543.1</v>
      </c>
      <c r="D85" s="281">
        <v>444.29</v>
      </c>
      <c r="E85" s="126">
        <v>840.64</v>
      </c>
      <c r="F85" s="126">
        <v>837.47</v>
      </c>
      <c r="G85" s="127">
        <v>1157.72</v>
      </c>
      <c r="H85" s="126">
        <v>1239.94</v>
      </c>
      <c r="I85" s="126">
        <v>1870.39</v>
      </c>
      <c r="J85" s="128">
        <v>1039</v>
      </c>
      <c r="K85" s="126">
        <v>1290.01</v>
      </c>
      <c r="L85" s="126">
        <v>1825.48</v>
      </c>
      <c r="M85" s="128">
        <v>960.14</v>
      </c>
      <c r="N85" s="128">
        <v>1020.9</v>
      </c>
      <c r="O85" s="128">
        <v>1198.8399999999999</v>
      </c>
      <c r="P85" s="128">
        <v>962.01</v>
      </c>
      <c r="Q85" s="128">
        <v>808.92000000000007</v>
      </c>
      <c r="R85" s="128">
        <v>932.43000000000006</v>
      </c>
    </row>
    <row r="86" spans="1:18" ht="12.75" customHeight="1">
      <c r="A86" s="117"/>
      <c r="B86" s="125">
        <v>76</v>
      </c>
      <c r="C86" s="281">
        <v>553.38</v>
      </c>
      <c r="D86" s="281">
        <v>455.34000000000003</v>
      </c>
      <c r="E86" s="126">
        <v>855.87</v>
      </c>
      <c r="F86" s="126">
        <v>854.91</v>
      </c>
      <c r="G86" s="127">
        <v>1177.7</v>
      </c>
      <c r="H86" s="126">
        <v>1268.77</v>
      </c>
      <c r="I86" s="127">
        <v>1909.67</v>
      </c>
      <c r="J86" s="128">
        <v>1044.27</v>
      </c>
      <c r="K86" s="126">
        <v>1319.28</v>
      </c>
      <c r="L86" s="126">
        <v>1864.4</v>
      </c>
      <c r="M86" s="128">
        <v>983.43000000000006</v>
      </c>
      <c r="N86" s="128">
        <v>1052.79</v>
      </c>
      <c r="O86" s="128">
        <v>1234.92</v>
      </c>
      <c r="P86" s="128">
        <v>984.64</v>
      </c>
      <c r="Q86" s="128">
        <v>825.77</v>
      </c>
      <c r="R86" s="128">
        <v>937.67000000000007</v>
      </c>
    </row>
    <row r="87" spans="1:18" ht="12.75" customHeight="1">
      <c r="A87" s="117"/>
      <c r="B87" s="125">
        <v>78</v>
      </c>
      <c r="C87" s="281">
        <v>564.14</v>
      </c>
      <c r="D87" s="281">
        <v>469.05</v>
      </c>
      <c r="E87" s="126">
        <v>871.22</v>
      </c>
      <c r="F87" s="126">
        <v>882.02</v>
      </c>
      <c r="G87" s="127">
        <v>1197.58</v>
      </c>
      <c r="H87" s="126">
        <v>1297.58</v>
      </c>
      <c r="I87" s="127">
        <v>1930.25</v>
      </c>
      <c r="J87" s="128">
        <v>1058.9000000000001</v>
      </c>
      <c r="K87" s="126">
        <v>1338.44</v>
      </c>
      <c r="L87" s="126">
        <v>1918.53</v>
      </c>
      <c r="M87" s="128">
        <v>994.65</v>
      </c>
      <c r="N87" s="128">
        <v>1089.44</v>
      </c>
      <c r="O87" s="128">
        <v>1263.27</v>
      </c>
      <c r="P87" s="128">
        <v>1008.32</v>
      </c>
      <c r="Q87" s="128">
        <v>851.95</v>
      </c>
      <c r="R87" s="128">
        <v>945.30000000000007</v>
      </c>
    </row>
    <row r="88" spans="1:18" ht="12.75" customHeight="1">
      <c r="B88" s="125">
        <v>80</v>
      </c>
      <c r="C88" s="282">
        <v>567.74</v>
      </c>
      <c r="D88" s="282">
        <v>480.52</v>
      </c>
      <c r="E88" s="130">
        <v>883.32</v>
      </c>
      <c r="F88" s="130">
        <v>889.92000000000007</v>
      </c>
      <c r="G88" s="131">
        <v>1223.25</v>
      </c>
      <c r="H88" s="130">
        <v>1326.51</v>
      </c>
      <c r="I88" s="131">
        <v>1970.45</v>
      </c>
      <c r="J88" s="132">
        <v>1085.45</v>
      </c>
      <c r="K88" s="130">
        <v>1361.77</v>
      </c>
      <c r="L88" s="130">
        <v>1938.53</v>
      </c>
      <c r="M88" s="132">
        <v>1043.5899999999999</v>
      </c>
      <c r="N88" s="132">
        <v>1106.33</v>
      </c>
      <c r="O88" s="132">
        <v>1292.9100000000001</v>
      </c>
      <c r="P88" s="132">
        <v>1033.1400000000001</v>
      </c>
      <c r="Q88" s="132">
        <v>859.58</v>
      </c>
      <c r="R88" s="132">
        <v>964.94</v>
      </c>
    </row>
    <row r="89" spans="1:18" ht="12.75" customHeight="1">
      <c r="B89" s="109">
        <v>82</v>
      </c>
      <c r="C89" s="110">
        <v>581.16</v>
      </c>
      <c r="D89" s="110">
        <v>492.46000000000004</v>
      </c>
      <c r="E89" s="114">
        <v>900.85</v>
      </c>
      <c r="F89" s="114">
        <v>905.74</v>
      </c>
      <c r="G89" s="133">
        <v>1232.55</v>
      </c>
      <c r="H89" s="114">
        <v>1355.91</v>
      </c>
      <c r="I89" s="133">
        <v>2017.63</v>
      </c>
      <c r="J89" s="115">
        <v>1096.9100000000001</v>
      </c>
      <c r="K89" s="114">
        <v>1387.73</v>
      </c>
      <c r="L89" s="114">
        <v>1970.89</v>
      </c>
      <c r="M89" s="115">
        <v>1048.9100000000001</v>
      </c>
      <c r="N89" s="115">
        <v>1124.4000000000001</v>
      </c>
      <c r="O89" s="115">
        <v>1321.53</v>
      </c>
      <c r="P89" s="115">
        <v>1044.23</v>
      </c>
      <c r="Q89" s="115">
        <v>874.86</v>
      </c>
      <c r="R89" s="115">
        <v>984.47</v>
      </c>
    </row>
    <row r="90" spans="1:18" ht="12.75" customHeight="1">
      <c r="B90" s="160">
        <v>84</v>
      </c>
      <c r="C90" s="114">
        <v>589.82000000000005</v>
      </c>
      <c r="D90" s="114">
        <v>501.47</v>
      </c>
      <c r="E90" s="114">
        <v>915.15</v>
      </c>
      <c r="F90" s="114">
        <v>912.37</v>
      </c>
      <c r="G90" s="133">
        <v>1242.77</v>
      </c>
      <c r="H90" s="114">
        <v>1382.95</v>
      </c>
      <c r="I90" s="133">
        <v>2056.1799999999998</v>
      </c>
      <c r="J90" s="115">
        <v>1108.3800000000001</v>
      </c>
      <c r="K90" s="114">
        <v>1411.09</v>
      </c>
      <c r="L90" s="114">
        <v>2057.1799999999998</v>
      </c>
      <c r="M90" s="115">
        <v>1073.8499999999999</v>
      </c>
      <c r="N90" s="115">
        <v>1138.94</v>
      </c>
      <c r="O90" s="115">
        <v>1322.38</v>
      </c>
      <c r="P90" s="115">
        <v>1066.79</v>
      </c>
      <c r="Q90" s="115">
        <v>881.26</v>
      </c>
      <c r="R90" s="115">
        <v>1003.0500000000001</v>
      </c>
    </row>
    <row r="91" spans="1:18" ht="12.75" customHeight="1">
      <c r="B91" s="160">
        <v>86</v>
      </c>
      <c r="C91" s="114">
        <v>600.51</v>
      </c>
      <c r="D91" s="114">
        <v>510.85</v>
      </c>
      <c r="E91" s="114">
        <v>925.99</v>
      </c>
      <c r="F91" s="114">
        <v>928.31000000000006</v>
      </c>
      <c r="G91" s="133">
        <v>1254.25</v>
      </c>
      <c r="H91" s="114">
        <v>1411.92</v>
      </c>
      <c r="I91" s="133">
        <v>2061.19</v>
      </c>
      <c r="J91" s="115">
        <v>1119.72</v>
      </c>
      <c r="K91" s="114">
        <v>1435.88</v>
      </c>
      <c r="L91" s="114">
        <v>2059.6999999999998</v>
      </c>
      <c r="M91" s="115">
        <v>1092.1600000000001</v>
      </c>
      <c r="N91" s="115">
        <v>1157.8800000000001</v>
      </c>
      <c r="O91" s="115">
        <v>1359.18</v>
      </c>
      <c r="P91" s="115">
        <v>1089.04</v>
      </c>
      <c r="Q91" s="115">
        <v>896.67000000000007</v>
      </c>
      <c r="R91" s="115">
        <v>1022.34</v>
      </c>
    </row>
    <row r="92" spans="1:18" ht="12.75" customHeight="1">
      <c r="B92" s="160">
        <v>88</v>
      </c>
      <c r="C92" s="114">
        <v>608.78</v>
      </c>
      <c r="D92" s="114">
        <v>519.98</v>
      </c>
      <c r="E92" s="114">
        <v>949.25</v>
      </c>
      <c r="F92" s="114">
        <v>944.95</v>
      </c>
      <c r="G92" s="133">
        <v>1271.4000000000001</v>
      </c>
      <c r="H92" s="114">
        <v>1429.74</v>
      </c>
      <c r="I92" s="133">
        <v>2098.12</v>
      </c>
      <c r="J92" s="115">
        <v>1132.95</v>
      </c>
      <c r="K92" s="114">
        <v>1465.91</v>
      </c>
      <c r="L92" s="114">
        <v>2096.27</v>
      </c>
      <c r="M92" s="115">
        <v>1106.1200000000001</v>
      </c>
      <c r="N92" s="115">
        <v>1171.7</v>
      </c>
      <c r="O92" s="115">
        <v>1379.53</v>
      </c>
      <c r="P92" s="115">
        <v>1102.1600000000001</v>
      </c>
      <c r="Q92" s="115">
        <v>912.73</v>
      </c>
      <c r="R92" s="115">
        <v>1041.27</v>
      </c>
    </row>
    <row r="93" spans="1:18" ht="12.75" customHeight="1">
      <c r="B93" s="118">
        <v>90</v>
      </c>
      <c r="C93" s="119">
        <v>616.48</v>
      </c>
      <c r="D93" s="119">
        <v>531.69000000000005</v>
      </c>
      <c r="E93" s="119">
        <v>963.81000000000006</v>
      </c>
      <c r="F93" s="119">
        <v>946.34</v>
      </c>
      <c r="G93" s="135">
        <v>1290.02</v>
      </c>
      <c r="H93" s="119">
        <v>1440.79</v>
      </c>
      <c r="I93" s="135">
        <v>2148.8200000000002</v>
      </c>
      <c r="J93" s="120">
        <v>1155.97</v>
      </c>
      <c r="K93" s="119">
        <v>1489.3600000000001</v>
      </c>
      <c r="L93" s="119">
        <v>2154.9</v>
      </c>
      <c r="M93" s="120">
        <v>1119.48</v>
      </c>
      <c r="N93" s="120">
        <v>1194.56</v>
      </c>
      <c r="O93" s="120">
        <v>1421.46</v>
      </c>
      <c r="P93" s="120">
        <v>1121.83</v>
      </c>
      <c r="Q93" s="120">
        <v>914.08</v>
      </c>
      <c r="R93" s="120">
        <v>1056.74</v>
      </c>
    </row>
    <row r="95" spans="1:18">
      <c r="A95" s="139"/>
      <c r="B95" s="139" t="s">
        <v>6</v>
      </c>
      <c r="C95" s="139"/>
    </row>
    <row r="99" spans="1:19" ht="12" customHeight="1"/>
    <row r="100" spans="1:19">
      <c r="I100" s="89"/>
      <c r="K100" s="89"/>
      <c r="L100" s="89"/>
      <c r="N100" s="90"/>
      <c r="Q100" s="90" t="str">
        <f>+Q2</f>
        <v>2018 Rates</v>
      </c>
    </row>
    <row r="101" spans="1:19" ht="24.6">
      <c r="B101" s="91" t="str">
        <f>B52</f>
        <v>Import</v>
      </c>
      <c r="C101" s="91"/>
      <c r="E101" s="91"/>
      <c r="H101" s="92"/>
      <c r="I101" s="91"/>
    </row>
    <row r="102" spans="1:19" ht="12.75" customHeight="1">
      <c r="B102" s="91"/>
      <c r="C102" s="91"/>
      <c r="E102" s="91"/>
      <c r="H102" s="92"/>
      <c r="I102" s="91"/>
    </row>
    <row r="103" spans="1:19" ht="32.4">
      <c r="B103" s="93" t="s">
        <v>75</v>
      </c>
      <c r="C103" s="94"/>
      <c r="D103" s="94"/>
      <c r="E103" s="94"/>
      <c r="F103" s="94"/>
      <c r="G103" s="94"/>
      <c r="H103" s="95"/>
      <c r="I103" s="94"/>
      <c r="K103" s="94"/>
      <c r="L103" s="94"/>
      <c r="M103" s="94"/>
      <c r="N103" s="94"/>
      <c r="O103" s="94"/>
      <c r="P103" s="94"/>
    </row>
    <row r="104" spans="1:19" ht="12.75" customHeight="1">
      <c r="B104" s="96"/>
      <c r="C104" s="94"/>
      <c r="D104" s="94"/>
      <c r="E104" s="94"/>
      <c r="F104" s="94"/>
      <c r="G104" s="94"/>
      <c r="H104" s="95"/>
      <c r="I104" s="94"/>
      <c r="K104" s="94"/>
      <c r="L104" s="94"/>
      <c r="M104" s="94"/>
      <c r="N104" s="94"/>
      <c r="O104" s="94"/>
      <c r="P104" s="94"/>
    </row>
    <row r="105" spans="1:19" ht="12.75" customHeight="1">
      <c r="B105" s="93"/>
      <c r="C105" s="94"/>
      <c r="D105" s="94"/>
      <c r="E105" s="94"/>
      <c r="F105" s="94"/>
      <c r="G105" s="94"/>
      <c r="H105" s="95"/>
      <c r="I105" s="94"/>
      <c r="K105" s="94"/>
      <c r="L105" s="94"/>
      <c r="M105" s="94"/>
      <c r="N105" s="94"/>
      <c r="O105" s="176"/>
      <c r="P105" s="176"/>
      <c r="Q105" s="176" t="s">
        <v>74</v>
      </c>
    </row>
    <row r="106" spans="1:19" ht="12.75" customHeight="1">
      <c r="B106" s="95"/>
      <c r="C106" s="94"/>
      <c r="D106" s="94"/>
      <c r="E106" s="94"/>
      <c r="F106" s="94"/>
      <c r="G106" s="94"/>
      <c r="H106" s="95"/>
      <c r="I106" s="94"/>
      <c r="K106" s="94"/>
      <c r="L106" s="94"/>
      <c r="M106" s="94"/>
      <c r="N106" s="94"/>
      <c r="O106" s="94"/>
      <c r="P106" s="94"/>
    </row>
    <row r="107" spans="1:19" ht="12.75" customHeight="1">
      <c r="B107" s="98" t="s">
        <v>3</v>
      </c>
      <c r="C107" s="99">
        <f>C$9</f>
        <v>91</v>
      </c>
      <c r="D107" s="99">
        <f t="shared" ref="D107:R107" si="1">D$9</f>
        <v>94</v>
      </c>
      <c r="E107" s="99">
        <f t="shared" si="1"/>
        <v>951</v>
      </c>
      <c r="F107" s="99">
        <f t="shared" si="1"/>
        <v>952</v>
      </c>
      <c r="G107" s="99">
        <f t="shared" si="1"/>
        <v>953</v>
      </c>
      <c r="H107" s="99">
        <f t="shared" si="1"/>
        <v>954</v>
      </c>
      <c r="I107" s="99">
        <f t="shared" si="1"/>
        <v>955</v>
      </c>
      <c r="J107" s="99">
        <f t="shared" si="1"/>
        <v>956</v>
      </c>
      <c r="K107" s="99">
        <f t="shared" si="1"/>
        <v>957</v>
      </c>
      <c r="L107" s="99">
        <f t="shared" si="1"/>
        <v>958</v>
      </c>
      <c r="M107" s="99">
        <f t="shared" si="1"/>
        <v>959</v>
      </c>
      <c r="N107" s="99">
        <f t="shared" si="1"/>
        <v>961</v>
      </c>
      <c r="O107" s="99">
        <f t="shared" si="1"/>
        <v>962</v>
      </c>
      <c r="P107" s="99">
        <f t="shared" si="1"/>
        <v>963</v>
      </c>
      <c r="Q107" s="99">
        <f t="shared" si="1"/>
        <v>970</v>
      </c>
      <c r="R107" s="99">
        <f t="shared" si="1"/>
        <v>971</v>
      </c>
    </row>
    <row r="108" spans="1:19" ht="12.75" customHeight="1">
      <c r="A108" s="94"/>
      <c r="B108" s="100" t="s">
        <v>26</v>
      </c>
      <c r="C108" s="101">
        <v>625.75</v>
      </c>
      <c r="D108" s="101">
        <v>543.63</v>
      </c>
      <c r="E108" s="101">
        <v>981.79</v>
      </c>
      <c r="F108" s="101">
        <v>955.28</v>
      </c>
      <c r="G108" s="101">
        <v>1295.1200000000001</v>
      </c>
      <c r="H108" s="101">
        <v>1453.19</v>
      </c>
      <c r="I108" s="101">
        <v>2176.12</v>
      </c>
      <c r="J108" s="102">
        <v>1175.6300000000001</v>
      </c>
      <c r="K108" s="101">
        <v>1513.32</v>
      </c>
      <c r="L108" s="101">
        <v>2165.4299999999998</v>
      </c>
      <c r="M108" s="102">
        <v>1154.48</v>
      </c>
      <c r="N108" s="102">
        <v>1229.24</v>
      </c>
      <c r="O108" s="102">
        <v>1438.5</v>
      </c>
      <c r="P108" s="102">
        <v>1140.58</v>
      </c>
      <c r="Q108" s="102">
        <v>922.72</v>
      </c>
      <c r="R108" s="102">
        <v>1071.98</v>
      </c>
    </row>
    <row r="109" spans="1:19" ht="12.75" customHeight="1">
      <c r="A109" s="103"/>
      <c r="B109" s="109">
        <v>94</v>
      </c>
      <c r="C109" s="140">
        <v>634.28</v>
      </c>
      <c r="D109" s="140">
        <v>553.81000000000006</v>
      </c>
      <c r="E109" s="141">
        <v>986.75</v>
      </c>
      <c r="F109" s="141">
        <v>972.15</v>
      </c>
      <c r="G109" s="141">
        <v>1300.94</v>
      </c>
      <c r="H109" s="141">
        <v>1460.59</v>
      </c>
      <c r="I109" s="141">
        <v>2204.69</v>
      </c>
      <c r="J109" s="141">
        <v>1186.98</v>
      </c>
      <c r="K109" s="141">
        <v>1525.48</v>
      </c>
      <c r="L109" s="141">
        <v>2177.9900000000002</v>
      </c>
      <c r="M109" s="141">
        <v>1169.3600000000001</v>
      </c>
      <c r="N109" s="140">
        <v>1234.95</v>
      </c>
      <c r="O109" s="140">
        <v>1447.29</v>
      </c>
      <c r="P109" s="194">
        <v>1160.92</v>
      </c>
      <c r="Q109" s="194">
        <v>939.01</v>
      </c>
      <c r="R109" s="195">
        <v>1087.7</v>
      </c>
    </row>
    <row r="110" spans="1:19" s="146" customFormat="1" ht="12.75" customHeight="1">
      <c r="A110" s="142"/>
      <c r="B110" s="113">
        <v>96</v>
      </c>
      <c r="C110" s="143">
        <v>642.59</v>
      </c>
      <c r="D110" s="143">
        <v>563.78</v>
      </c>
      <c r="E110" s="144">
        <v>998.97</v>
      </c>
      <c r="F110" s="144">
        <v>979.83</v>
      </c>
      <c r="G110" s="144">
        <v>1310.8600000000001</v>
      </c>
      <c r="H110" s="144">
        <v>1469.3700000000001</v>
      </c>
      <c r="I110" s="143">
        <v>2228.66</v>
      </c>
      <c r="J110" s="145">
        <v>1201.5899999999999</v>
      </c>
      <c r="K110" s="143">
        <v>1554.91</v>
      </c>
      <c r="L110" s="143">
        <v>2231.64</v>
      </c>
      <c r="M110" s="145">
        <v>1172.19</v>
      </c>
      <c r="N110" s="143">
        <v>1248.75</v>
      </c>
      <c r="O110" s="143">
        <v>1468.38</v>
      </c>
      <c r="P110" s="158">
        <v>1174.4000000000001</v>
      </c>
      <c r="Q110" s="158">
        <v>946.42000000000007</v>
      </c>
      <c r="R110" s="145">
        <v>1107.47</v>
      </c>
      <c r="S110" s="267"/>
    </row>
    <row r="111" spans="1:19" ht="12.75" customHeight="1">
      <c r="A111" s="112"/>
      <c r="B111" s="113">
        <v>98</v>
      </c>
      <c r="C111" s="143">
        <v>652.85</v>
      </c>
      <c r="D111" s="143">
        <v>575.36</v>
      </c>
      <c r="E111" s="144">
        <v>1017.65</v>
      </c>
      <c r="F111" s="143">
        <v>1014.98</v>
      </c>
      <c r="G111" s="145">
        <v>1315.57</v>
      </c>
      <c r="H111" s="144">
        <v>1481.9</v>
      </c>
      <c r="I111" s="144">
        <v>2271.9700000000003</v>
      </c>
      <c r="J111" s="144">
        <v>1210.6000000000001</v>
      </c>
      <c r="K111" s="144">
        <v>1582.3</v>
      </c>
      <c r="L111" s="144">
        <v>2240.0100000000002</v>
      </c>
      <c r="M111" s="144">
        <v>1210.25</v>
      </c>
      <c r="N111" s="143">
        <v>1275.53</v>
      </c>
      <c r="O111" s="143">
        <v>1485.51</v>
      </c>
      <c r="P111" s="158">
        <v>1207.33</v>
      </c>
      <c r="Q111" s="158">
        <v>980.38</v>
      </c>
      <c r="R111" s="145">
        <v>1125.2</v>
      </c>
    </row>
    <row r="112" spans="1:19" ht="12.75" customHeight="1">
      <c r="A112" s="117"/>
      <c r="B112" s="118">
        <v>100</v>
      </c>
      <c r="C112" s="147">
        <v>663.58</v>
      </c>
      <c r="D112" s="147">
        <v>589.14</v>
      </c>
      <c r="E112" s="148">
        <v>1051.3700000000001</v>
      </c>
      <c r="F112" s="144">
        <v>1071.08</v>
      </c>
      <c r="G112" s="144">
        <v>1341.31</v>
      </c>
      <c r="H112" s="144">
        <v>1498.63</v>
      </c>
      <c r="I112" s="144">
        <v>2304.8200000000002</v>
      </c>
      <c r="J112" s="148">
        <v>1224.1500000000001</v>
      </c>
      <c r="K112" s="144">
        <v>1606.8500000000001</v>
      </c>
      <c r="L112" s="144">
        <v>2242.06</v>
      </c>
      <c r="M112" s="148">
        <v>1217.96</v>
      </c>
      <c r="N112" s="147">
        <v>1297.5899999999999</v>
      </c>
      <c r="O112" s="147">
        <v>1508.15</v>
      </c>
      <c r="P112" s="159">
        <v>1215.28</v>
      </c>
      <c r="Q112" s="159">
        <v>996.86</v>
      </c>
      <c r="R112" s="196">
        <v>1144.1100000000001</v>
      </c>
    </row>
    <row r="113" spans="1:27" ht="12.75" customHeight="1">
      <c r="A113" s="117"/>
      <c r="B113" s="121">
        <v>105</v>
      </c>
      <c r="C113" s="197">
        <v>694.12</v>
      </c>
      <c r="D113" s="197">
        <v>630.07000000000005</v>
      </c>
      <c r="E113" s="149">
        <v>1101.27</v>
      </c>
      <c r="F113" s="149">
        <v>1130.1300000000001</v>
      </c>
      <c r="G113" s="150">
        <v>1408.59</v>
      </c>
      <c r="H113" s="149">
        <v>1571.5</v>
      </c>
      <c r="I113" s="149">
        <v>2424.31</v>
      </c>
      <c r="J113" s="151">
        <v>1277.6100000000001</v>
      </c>
      <c r="K113" s="149">
        <v>1691.08</v>
      </c>
      <c r="L113" s="149">
        <v>2353.5300000000002</v>
      </c>
      <c r="M113" s="151">
        <v>1284.3399999999999</v>
      </c>
      <c r="N113" s="151">
        <v>1362.79</v>
      </c>
      <c r="O113" s="151">
        <v>1584.5</v>
      </c>
      <c r="P113" s="151">
        <v>1281.49</v>
      </c>
      <c r="Q113" s="151">
        <v>1067.99</v>
      </c>
      <c r="R113" s="151">
        <v>1191.46</v>
      </c>
    </row>
    <row r="114" spans="1:27" ht="12.75" customHeight="1">
      <c r="A114" s="117"/>
      <c r="B114" s="125">
        <v>110</v>
      </c>
      <c r="C114" s="198">
        <v>725.35</v>
      </c>
      <c r="D114" s="198">
        <v>659.64</v>
      </c>
      <c r="E114" s="152">
        <v>1153.81</v>
      </c>
      <c r="F114" s="152">
        <v>1183.46</v>
      </c>
      <c r="G114" s="153">
        <v>1472.42</v>
      </c>
      <c r="H114" s="152">
        <v>1643.91</v>
      </c>
      <c r="I114" s="152">
        <v>2534.9700000000003</v>
      </c>
      <c r="J114" s="154">
        <v>1338.29</v>
      </c>
      <c r="K114" s="152">
        <v>1769.03</v>
      </c>
      <c r="L114" s="152">
        <v>2463.17</v>
      </c>
      <c r="M114" s="154">
        <v>1344.8</v>
      </c>
      <c r="N114" s="154">
        <v>1424.33</v>
      </c>
      <c r="O114" s="154">
        <v>1657.41</v>
      </c>
      <c r="P114" s="154">
        <v>1341.94</v>
      </c>
      <c r="Q114" s="154">
        <v>1143.1200000000001</v>
      </c>
      <c r="R114" s="154">
        <v>1237.99</v>
      </c>
    </row>
    <row r="115" spans="1:27" ht="12.75" customHeight="1">
      <c r="A115" s="117"/>
      <c r="B115" s="121">
        <v>115</v>
      </c>
      <c r="C115" s="198">
        <v>759.74</v>
      </c>
      <c r="D115" s="198">
        <v>689.33</v>
      </c>
      <c r="E115" s="152">
        <v>1205.0899999999999</v>
      </c>
      <c r="F115" s="152">
        <v>1233.79</v>
      </c>
      <c r="G115" s="153">
        <v>1539.14</v>
      </c>
      <c r="H115" s="152">
        <v>1718.19</v>
      </c>
      <c r="I115" s="152">
        <v>2647.26</v>
      </c>
      <c r="J115" s="154">
        <v>1398.25</v>
      </c>
      <c r="K115" s="152">
        <v>1829.78</v>
      </c>
      <c r="L115" s="152">
        <v>2573.04</v>
      </c>
      <c r="M115" s="154">
        <v>1401.81</v>
      </c>
      <c r="N115" s="154">
        <v>1487.63</v>
      </c>
      <c r="O115" s="154">
        <v>1721.28</v>
      </c>
      <c r="P115" s="154">
        <v>1398.29</v>
      </c>
      <c r="Q115" s="154">
        <v>1191.73</v>
      </c>
      <c r="R115" s="154">
        <v>1290.57</v>
      </c>
    </row>
    <row r="116" spans="1:27" ht="12.75" customHeight="1">
      <c r="A116" s="117"/>
      <c r="B116" s="121">
        <v>120</v>
      </c>
      <c r="C116" s="198">
        <v>789.26</v>
      </c>
      <c r="D116" s="198">
        <v>712.75</v>
      </c>
      <c r="E116" s="152">
        <v>1256.3800000000001</v>
      </c>
      <c r="F116" s="152">
        <v>1287.3700000000001</v>
      </c>
      <c r="G116" s="153">
        <v>1602.07</v>
      </c>
      <c r="H116" s="152">
        <v>1780.49</v>
      </c>
      <c r="I116" s="152">
        <v>2761.64</v>
      </c>
      <c r="J116" s="154">
        <v>1458.21</v>
      </c>
      <c r="K116" s="152">
        <v>1890.88</v>
      </c>
      <c r="L116" s="152">
        <v>2682.36</v>
      </c>
      <c r="M116" s="154">
        <v>1455.38</v>
      </c>
      <c r="N116" s="154">
        <v>1560.06</v>
      </c>
      <c r="O116" s="154">
        <v>1787.14</v>
      </c>
      <c r="P116" s="154">
        <v>1452.15</v>
      </c>
      <c r="Q116" s="154">
        <v>1243.49</v>
      </c>
      <c r="R116" s="154">
        <v>1345.89</v>
      </c>
    </row>
    <row r="117" spans="1:27" ht="12.75" customHeight="1">
      <c r="A117" s="117"/>
      <c r="B117" s="129">
        <v>125</v>
      </c>
      <c r="C117" s="198">
        <v>818.68000000000006</v>
      </c>
      <c r="D117" s="199">
        <v>737.2</v>
      </c>
      <c r="E117" s="155">
        <v>1308.46</v>
      </c>
      <c r="F117" s="155">
        <v>1340.71</v>
      </c>
      <c r="G117" s="156">
        <v>1666.63</v>
      </c>
      <c r="H117" s="155">
        <v>1854.26</v>
      </c>
      <c r="I117" s="155">
        <v>2879.4</v>
      </c>
      <c r="J117" s="157">
        <v>1516.89</v>
      </c>
      <c r="K117" s="155">
        <v>1952.72</v>
      </c>
      <c r="L117" s="155">
        <v>2793.36</v>
      </c>
      <c r="M117" s="157">
        <v>1514.95</v>
      </c>
      <c r="N117" s="157">
        <v>1635.93</v>
      </c>
      <c r="O117" s="157">
        <v>1860.78</v>
      </c>
      <c r="P117" s="157">
        <v>1511.22</v>
      </c>
      <c r="Q117" s="157">
        <v>1295.01</v>
      </c>
      <c r="R117" s="157">
        <v>1397.17</v>
      </c>
    </row>
    <row r="118" spans="1:27" ht="12.75" customHeight="1">
      <c r="A118" s="117"/>
      <c r="B118" s="113">
        <v>130</v>
      </c>
      <c r="C118" s="140">
        <v>847.85</v>
      </c>
      <c r="D118" s="143">
        <v>763.71</v>
      </c>
      <c r="E118" s="143">
        <v>1362.17</v>
      </c>
      <c r="F118" s="143">
        <v>1394.17</v>
      </c>
      <c r="G118" s="158">
        <v>1743.92</v>
      </c>
      <c r="H118" s="143">
        <v>1924.6200000000001</v>
      </c>
      <c r="I118" s="143">
        <v>2992.4700000000003</v>
      </c>
      <c r="J118" s="144">
        <v>1577.56</v>
      </c>
      <c r="K118" s="143">
        <v>2013.47</v>
      </c>
      <c r="L118" s="143">
        <v>2903.9</v>
      </c>
      <c r="M118" s="144">
        <v>1571.1100000000001</v>
      </c>
      <c r="N118" s="144">
        <v>1695.71</v>
      </c>
      <c r="O118" s="144">
        <v>1922.89</v>
      </c>
      <c r="P118" s="144">
        <v>1566.65</v>
      </c>
      <c r="Q118" s="144">
        <v>1346.64</v>
      </c>
      <c r="R118" s="144">
        <v>1446.91</v>
      </c>
    </row>
    <row r="119" spans="1:27" ht="12.75" customHeight="1">
      <c r="A119" s="117"/>
      <c r="B119" s="113">
        <v>135</v>
      </c>
      <c r="C119" s="143">
        <v>878.29</v>
      </c>
      <c r="D119" s="143">
        <v>790.55000000000007</v>
      </c>
      <c r="E119" s="143">
        <v>1413.33</v>
      </c>
      <c r="F119" s="143">
        <v>1447.63</v>
      </c>
      <c r="G119" s="158">
        <v>1809.1100000000001</v>
      </c>
      <c r="H119" s="143">
        <v>1995.68</v>
      </c>
      <c r="I119" s="143">
        <v>3106.13</v>
      </c>
      <c r="J119" s="144">
        <v>1637.06</v>
      </c>
      <c r="K119" s="143">
        <v>2073.7400000000002</v>
      </c>
      <c r="L119" s="143">
        <v>3014.91</v>
      </c>
      <c r="M119" s="144">
        <v>1624.1000000000001</v>
      </c>
      <c r="N119" s="144">
        <v>1757.9</v>
      </c>
      <c r="O119" s="144">
        <v>1976.42</v>
      </c>
      <c r="P119" s="144">
        <v>1619.68</v>
      </c>
      <c r="Q119" s="144">
        <v>1398.28</v>
      </c>
      <c r="R119" s="144">
        <v>1498.31</v>
      </c>
    </row>
    <row r="120" spans="1:27" ht="12.75" customHeight="1">
      <c r="A120" s="117"/>
      <c r="B120" s="113">
        <v>140</v>
      </c>
      <c r="C120" s="143">
        <v>906.78</v>
      </c>
      <c r="D120" s="143">
        <v>819.15</v>
      </c>
      <c r="E120" s="143">
        <v>1465.65</v>
      </c>
      <c r="F120" s="143">
        <v>1500.75</v>
      </c>
      <c r="G120" s="158">
        <v>1870.69</v>
      </c>
      <c r="H120" s="143">
        <v>2067.1999999999998</v>
      </c>
      <c r="I120" s="143">
        <v>3219.6800000000003</v>
      </c>
      <c r="J120" s="144">
        <v>1697.27</v>
      </c>
      <c r="K120" s="143">
        <v>2150.9299999999998</v>
      </c>
      <c r="L120" s="143">
        <v>3125</v>
      </c>
      <c r="M120" s="144">
        <v>1681.0900000000001</v>
      </c>
      <c r="N120" s="144">
        <v>1814.17</v>
      </c>
      <c r="O120" s="144">
        <v>2035.8300000000002</v>
      </c>
      <c r="P120" s="144">
        <v>1676.18</v>
      </c>
      <c r="Q120" s="144">
        <v>1449.59</v>
      </c>
      <c r="R120" s="144">
        <v>1550.31</v>
      </c>
    </row>
    <row r="121" spans="1:27" ht="12.75" customHeight="1">
      <c r="A121" s="117"/>
      <c r="B121" s="113">
        <v>145</v>
      </c>
      <c r="C121" s="143">
        <v>936.77</v>
      </c>
      <c r="D121" s="143">
        <v>848.88</v>
      </c>
      <c r="E121" s="143">
        <v>1517.75</v>
      </c>
      <c r="F121" s="143">
        <v>1554.32</v>
      </c>
      <c r="G121" s="158">
        <v>1934.24</v>
      </c>
      <c r="H121" s="143">
        <v>2139.5500000000002</v>
      </c>
      <c r="I121" s="143">
        <v>3332.3</v>
      </c>
      <c r="J121" s="144">
        <v>1758.29</v>
      </c>
      <c r="K121" s="143">
        <v>2211.56</v>
      </c>
      <c r="L121" s="143">
        <v>3235.2200000000003</v>
      </c>
      <c r="M121" s="144">
        <v>1739.63</v>
      </c>
      <c r="N121" s="144">
        <v>1870.56</v>
      </c>
      <c r="O121" s="144">
        <v>2101.09</v>
      </c>
      <c r="P121" s="144">
        <v>1735.1100000000001</v>
      </c>
      <c r="Q121" s="144">
        <v>1501.33</v>
      </c>
      <c r="R121" s="144">
        <v>1600.98</v>
      </c>
    </row>
    <row r="122" spans="1:27" ht="12.75" customHeight="1">
      <c r="A122" s="117"/>
      <c r="B122" s="118">
        <v>150</v>
      </c>
      <c r="C122" s="147">
        <v>983.24</v>
      </c>
      <c r="D122" s="147">
        <v>872.96</v>
      </c>
      <c r="E122" s="147">
        <v>1569.6000000000001</v>
      </c>
      <c r="F122" s="147">
        <v>1607.44</v>
      </c>
      <c r="G122" s="159">
        <v>1996.75</v>
      </c>
      <c r="H122" s="147">
        <v>2210.2600000000002</v>
      </c>
      <c r="I122" s="147">
        <v>3445.03</v>
      </c>
      <c r="J122" s="148">
        <v>1819.19</v>
      </c>
      <c r="K122" s="147">
        <v>2272.42</v>
      </c>
      <c r="L122" s="147">
        <v>3342.61</v>
      </c>
      <c r="M122" s="148">
        <v>1798.99</v>
      </c>
      <c r="N122" s="148">
        <v>1934.32</v>
      </c>
      <c r="O122" s="148">
        <v>2166.5100000000002</v>
      </c>
      <c r="P122" s="148">
        <v>1794.14</v>
      </c>
      <c r="Q122" s="148">
        <v>1544.73</v>
      </c>
      <c r="R122" s="148">
        <v>1653.7</v>
      </c>
    </row>
    <row r="123" spans="1:27" ht="14.1" customHeight="1">
      <c r="A123" s="117"/>
    </row>
    <row r="124" spans="1:27" s="117" customFormat="1" ht="17.25" customHeight="1">
      <c r="B124" s="163" t="s">
        <v>76</v>
      </c>
      <c r="C124" s="94"/>
      <c r="D124" s="94"/>
      <c r="E124" s="94"/>
      <c r="F124" s="94"/>
      <c r="G124" s="94"/>
      <c r="M124" s="88"/>
      <c r="N124" s="88"/>
      <c r="O124" s="88"/>
      <c r="P124" s="88"/>
      <c r="Q124" s="88"/>
      <c r="R124" s="88"/>
      <c r="S124" s="267"/>
      <c r="Z124" s="164"/>
      <c r="AA124" s="165"/>
    </row>
    <row r="125" spans="1:27" s="117" customFormat="1" ht="6.75" customHeight="1">
      <c r="B125" s="95"/>
      <c r="C125" s="94"/>
      <c r="D125" s="94"/>
      <c r="E125" s="94"/>
      <c r="F125" s="94"/>
      <c r="G125" s="94"/>
      <c r="H125" s="94"/>
      <c r="I125" s="94"/>
      <c r="J125" s="94"/>
      <c r="K125" s="95"/>
      <c r="L125" s="95"/>
      <c r="M125" s="88"/>
      <c r="N125" s="88"/>
      <c r="O125" s="88"/>
      <c r="P125" s="88"/>
      <c r="Q125" s="88"/>
      <c r="R125" s="88"/>
      <c r="S125" s="267"/>
    </row>
    <row r="126" spans="1:27">
      <c r="B126" s="98" t="s">
        <v>3</v>
      </c>
      <c r="C126" s="99">
        <f>C$9</f>
        <v>91</v>
      </c>
      <c r="D126" s="99">
        <f t="shared" ref="D126:R126" si="2">D$9</f>
        <v>94</v>
      </c>
      <c r="E126" s="99">
        <f t="shared" si="2"/>
        <v>951</v>
      </c>
      <c r="F126" s="99">
        <f t="shared" si="2"/>
        <v>952</v>
      </c>
      <c r="G126" s="99">
        <f t="shared" si="2"/>
        <v>953</v>
      </c>
      <c r="H126" s="99">
        <f t="shared" si="2"/>
        <v>954</v>
      </c>
      <c r="I126" s="99">
        <f t="shared" si="2"/>
        <v>955</v>
      </c>
      <c r="J126" s="99">
        <f t="shared" si="2"/>
        <v>956</v>
      </c>
      <c r="K126" s="99">
        <f t="shared" si="2"/>
        <v>957</v>
      </c>
      <c r="L126" s="99">
        <f t="shared" si="2"/>
        <v>958</v>
      </c>
      <c r="M126" s="99">
        <f t="shared" si="2"/>
        <v>959</v>
      </c>
      <c r="N126" s="99">
        <f t="shared" si="2"/>
        <v>961</v>
      </c>
      <c r="O126" s="99">
        <f t="shared" si="2"/>
        <v>962</v>
      </c>
      <c r="P126" s="99">
        <f t="shared" si="2"/>
        <v>963</v>
      </c>
      <c r="Q126" s="99">
        <f t="shared" si="2"/>
        <v>970</v>
      </c>
      <c r="R126" s="99">
        <f t="shared" si="2"/>
        <v>971</v>
      </c>
    </row>
    <row r="127" spans="1:27" ht="12.75" customHeight="1">
      <c r="B127" s="357" t="s">
        <v>11</v>
      </c>
      <c r="C127" s="378">
        <v>6.5600000000000005</v>
      </c>
      <c r="D127" s="378">
        <v>5.82</v>
      </c>
      <c r="E127" s="378">
        <v>10.47</v>
      </c>
      <c r="F127" s="378">
        <v>10.72</v>
      </c>
      <c r="G127" s="378">
        <v>13.32</v>
      </c>
      <c r="H127" s="378">
        <v>14.74</v>
      </c>
      <c r="I127" s="378">
        <v>22.97</v>
      </c>
      <c r="J127" s="378">
        <v>12.13</v>
      </c>
      <c r="K127" s="378">
        <v>15.15</v>
      </c>
      <c r="L127" s="378">
        <v>22.29</v>
      </c>
      <c r="M127" s="376">
        <v>12</v>
      </c>
      <c r="N127" s="376">
        <v>12.9</v>
      </c>
      <c r="O127" s="376">
        <v>14.450000000000001</v>
      </c>
      <c r="P127" s="376">
        <v>11.97</v>
      </c>
      <c r="Q127" s="376">
        <v>10.3</v>
      </c>
      <c r="R127" s="376">
        <v>11.03</v>
      </c>
    </row>
    <row r="128" spans="1:27" ht="12.75" customHeight="1">
      <c r="B128" s="358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  <c r="M128" s="377"/>
      <c r="N128" s="377"/>
      <c r="O128" s="377"/>
      <c r="P128" s="377"/>
      <c r="Q128" s="377"/>
      <c r="R128" s="377"/>
    </row>
    <row r="129" spans="1:18" ht="12.75" customHeight="1">
      <c r="B129" s="351" t="s">
        <v>28</v>
      </c>
      <c r="C129" s="349">
        <v>983.24</v>
      </c>
      <c r="D129" s="349">
        <v>872.96</v>
      </c>
      <c r="E129" s="349">
        <v>1569.6000000000001</v>
      </c>
      <c r="F129" s="349">
        <v>1607.44</v>
      </c>
      <c r="G129" s="349">
        <v>1996.75</v>
      </c>
      <c r="H129" s="349">
        <v>2210.2600000000002</v>
      </c>
      <c r="I129" s="349">
        <v>3445.03</v>
      </c>
      <c r="J129" s="349">
        <v>1819.19</v>
      </c>
      <c r="K129" s="349">
        <v>2272.42</v>
      </c>
      <c r="L129" s="349">
        <v>3342.61</v>
      </c>
      <c r="M129" s="347">
        <v>1798.99</v>
      </c>
      <c r="N129" s="347">
        <v>1934.32</v>
      </c>
      <c r="O129" s="347">
        <v>2166.5100000000002</v>
      </c>
      <c r="P129" s="347">
        <v>1794.14</v>
      </c>
      <c r="Q129" s="347">
        <v>1544.73</v>
      </c>
      <c r="R129" s="347">
        <v>1653.7</v>
      </c>
    </row>
    <row r="130" spans="1:18" ht="12.75" customHeight="1">
      <c r="B130" s="352"/>
      <c r="C130" s="350"/>
      <c r="D130" s="350"/>
      <c r="E130" s="350"/>
      <c r="F130" s="350"/>
      <c r="G130" s="350"/>
      <c r="H130" s="350"/>
      <c r="I130" s="350"/>
      <c r="J130" s="350"/>
      <c r="K130" s="350"/>
      <c r="L130" s="350"/>
      <c r="M130" s="348"/>
      <c r="N130" s="348"/>
      <c r="O130" s="348"/>
      <c r="P130" s="348"/>
      <c r="Q130" s="348"/>
      <c r="R130" s="348"/>
    </row>
    <row r="132" spans="1:18" ht="14.1" customHeight="1">
      <c r="A132" s="117"/>
      <c r="B132" s="139" t="s">
        <v>6</v>
      </c>
    </row>
    <row r="134" spans="1:18" ht="6.75" customHeight="1"/>
    <row r="136" spans="1:18" ht="11.25" customHeight="1"/>
    <row r="137" spans="1:18" ht="12.75" customHeight="1"/>
    <row r="138" spans="1:18" ht="12.75" customHeight="1"/>
    <row r="139" spans="1:18" ht="12" customHeight="1"/>
    <row r="140" spans="1:18" ht="12.75" customHeight="1"/>
    <row r="141" spans="1:18" ht="12.75" customHeight="1"/>
    <row r="142" spans="1:18">
      <c r="B142" s="174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</row>
    <row r="143" spans="1:18" ht="14.1" customHeight="1">
      <c r="A143" s="112"/>
    </row>
    <row r="144" spans="1:18" ht="14.1" customHeight="1">
      <c r="A144" s="117"/>
    </row>
    <row r="145" spans="1:1" ht="14.1" customHeight="1">
      <c r="A145" s="112"/>
    </row>
    <row r="146" spans="1:1" ht="14.1" customHeight="1">
      <c r="A146" s="117"/>
    </row>
    <row r="147" spans="1:1" ht="14.1" customHeight="1">
      <c r="A147" s="117"/>
    </row>
    <row r="148" spans="1:1" ht="14.1" customHeight="1">
      <c r="A148" s="117"/>
    </row>
    <row r="149" spans="1:1" ht="14.1" customHeight="1">
      <c r="A149" s="117"/>
    </row>
    <row r="150" spans="1:1" ht="14.1" customHeight="1">
      <c r="A150" s="117"/>
    </row>
    <row r="151" spans="1:1" ht="14.1" customHeight="1">
      <c r="A151" s="117"/>
    </row>
  </sheetData>
  <mergeCells count="34">
    <mergeCell ref="M127:M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B129:B130"/>
    <mergeCell ref="C129:C130"/>
    <mergeCell ref="D129:D130"/>
    <mergeCell ref="E129:E130"/>
    <mergeCell ref="F129:F130"/>
    <mergeCell ref="N127:N128"/>
    <mergeCell ref="O127:O128"/>
    <mergeCell ref="P127:P128"/>
    <mergeCell ref="Q127:Q128"/>
    <mergeCell ref="R127:R128"/>
    <mergeCell ref="R129:R130"/>
    <mergeCell ref="G129:G130"/>
    <mergeCell ref="H129:H130"/>
    <mergeCell ref="I129:I130"/>
    <mergeCell ref="J129:J130"/>
    <mergeCell ref="K129:K130"/>
    <mergeCell ref="L129:L130"/>
    <mergeCell ref="M129:M130"/>
    <mergeCell ref="N129:N130"/>
    <mergeCell ref="O129:O130"/>
    <mergeCell ref="P129:P130"/>
    <mergeCell ref="Q129:Q130"/>
  </mergeCells>
  <pageMargins left="0.75" right="0.75" top="0.51" bottom="0.56999999999999995" header="0.5" footer="0.5"/>
  <pageSetup scale="57" fitToHeight="2" orientation="portrait" r:id="rId1"/>
  <headerFooter alignWithMargins="0"/>
  <rowBreaks count="2" manualBreakCount="2">
    <brk id="48" max="18" man="1"/>
    <brk id="97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  <pageSetUpPr fitToPage="1"/>
  </sheetPr>
  <dimension ref="A1:S45"/>
  <sheetViews>
    <sheetView showGridLines="0" view="pageBreakPreview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15" style="88" customWidth="1"/>
    <col min="3" max="19" width="7.33203125" style="88" customWidth="1"/>
    <col min="20" max="256" width="9.109375" style="88"/>
    <col min="257" max="257" width="4.6640625" style="88" customWidth="1"/>
    <col min="258" max="258" width="15" style="88" customWidth="1"/>
    <col min="259" max="275" width="7.33203125" style="88" customWidth="1"/>
    <col min="276" max="512" width="9.109375" style="88"/>
    <col min="513" max="513" width="4.6640625" style="88" customWidth="1"/>
    <col min="514" max="514" width="15" style="88" customWidth="1"/>
    <col min="515" max="531" width="7.33203125" style="88" customWidth="1"/>
    <col min="532" max="768" width="9.109375" style="88"/>
    <col min="769" max="769" width="4.6640625" style="88" customWidth="1"/>
    <col min="770" max="770" width="15" style="88" customWidth="1"/>
    <col min="771" max="787" width="7.33203125" style="88" customWidth="1"/>
    <col min="788" max="1024" width="9.109375" style="88"/>
    <col min="1025" max="1025" width="4.6640625" style="88" customWidth="1"/>
    <col min="1026" max="1026" width="15" style="88" customWidth="1"/>
    <col min="1027" max="1043" width="7.33203125" style="88" customWidth="1"/>
    <col min="1044" max="1280" width="9.109375" style="88"/>
    <col min="1281" max="1281" width="4.6640625" style="88" customWidth="1"/>
    <col min="1282" max="1282" width="15" style="88" customWidth="1"/>
    <col min="1283" max="1299" width="7.33203125" style="88" customWidth="1"/>
    <col min="1300" max="1536" width="9.109375" style="88"/>
    <col min="1537" max="1537" width="4.6640625" style="88" customWidth="1"/>
    <col min="1538" max="1538" width="15" style="88" customWidth="1"/>
    <col min="1539" max="1555" width="7.33203125" style="88" customWidth="1"/>
    <col min="1556" max="1792" width="9.109375" style="88"/>
    <col min="1793" max="1793" width="4.6640625" style="88" customWidth="1"/>
    <col min="1794" max="1794" width="15" style="88" customWidth="1"/>
    <col min="1795" max="1811" width="7.33203125" style="88" customWidth="1"/>
    <col min="1812" max="2048" width="9.109375" style="88"/>
    <col min="2049" max="2049" width="4.6640625" style="88" customWidth="1"/>
    <col min="2050" max="2050" width="15" style="88" customWidth="1"/>
    <col min="2051" max="2067" width="7.33203125" style="88" customWidth="1"/>
    <col min="2068" max="2304" width="9.109375" style="88"/>
    <col min="2305" max="2305" width="4.6640625" style="88" customWidth="1"/>
    <col min="2306" max="2306" width="15" style="88" customWidth="1"/>
    <col min="2307" max="2323" width="7.33203125" style="88" customWidth="1"/>
    <col min="2324" max="2560" width="9.109375" style="88"/>
    <col min="2561" max="2561" width="4.6640625" style="88" customWidth="1"/>
    <col min="2562" max="2562" width="15" style="88" customWidth="1"/>
    <col min="2563" max="2579" width="7.33203125" style="88" customWidth="1"/>
    <col min="2580" max="2816" width="9.109375" style="88"/>
    <col min="2817" max="2817" width="4.6640625" style="88" customWidth="1"/>
    <col min="2818" max="2818" width="15" style="88" customWidth="1"/>
    <col min="2819" max="2835" width="7.33203125" style="88" customWidth="1"/>
    <col min="2836" max="3072" width="9.109375" style="88"/>
    <col min="3073" max="3073" width="4.6640625" style="88" customWidth="1"/>
    <col min="3074" max="3074" width="15" style="88" customWidth="1"/>
    <col min="3075" max="3091" width="7.33203125" style="88" customWidth="1"/>
    <col min="3092" max="3328" width="9.109375" style="88"/>
    <col min="3329" max="3329" width="4.6640625" style="88" customWidth="1"/>
    <col min="3330" max="3330" width="15" style="88" customWidth="1"/>
    <col min="3331" max="3347" width="7.33203125" style="88" customWidth="1"/>
    <col min="3348" max="3584" width="9.109375" style="88"/>
    <col min="3585" max="3585" width="4.6640625" style="88" customWidth="1"/>
    <col min="3586" max="3586" width="15" style="88" customWidth="1"/>
    <col min="3587" max="3603" width="7.33203125" style="88" customWidth="1"/>
    <col min="3604" max="3840" width="9.109375" style="88"/>
    <col min="3841" max="3841" width="4.6640625" style="88" customWidth="1"/>
    <col min="3842" max="3842" width="15" style="88" customWidth="1"/>
    <col min="3843" max="3859" width="7.33203125" style="88" customWidth="1"/>
    <col min="3860" max="4096" width="9.109375" style="88"/>
    <col min="4097" max="4097" width="4.6640625" style="88" customWidth="1"/>
    <col min="4098" max="4098" width="15" style="88" customWidth="1"/>
    <col min="4099" max="4115" width="7.33203125" style="88" customWidth="1"/>
    <col min="4116" max="4352" width="9.109375" style="88"/>
    <col min="4353" max="4353" width="4.6640625" style="88" customWidth="1"/>
    <col min="4354" max="4354" width="15" style="88" customWidth="1"/>
    <col min="4355" max="4371" width="7.33203125" style="88" customWidth="1"/>
    <col min="4372" max="4608" width="9.109375" style="88"/>
    <col min="4609" max="4609" width="4.6640625" style="88" customWidth="1"/>
    <col min="4610" max="4610" width="15" style="88" customWidth="1"/>
    <col min="4611" max="4627" width="7.33203125" style="88" customWidth="1"/>
    <col min="4628" max="4864" width="9.109375" style="88"/>
    <col min="4865" max="4865" width="4.6640625" style="88" customWidth="1"/>
    <col min="4866" max="4866" width="15" style="88" customWidth="1"/>
    <col min="4867" max="4883" width="7.33203125" style="88" customWidth="1"/>
    <col min="4884" max="5120" width="9.109375" style="88"/>
    <col min="5121" max="5121" width="4.6640625" style="88" customWidth="1"/>
    <col min="5122" max="5122" width="15" style="88" customWidth="1"/>
    <col min="5123" max="5139" width="7.33203125" style="88" customWidth="1"/>
    <col min="5140" max="5376" width="9.109375" style="88"/>
    <col min="5377" max="5377" width="4.6640625" style="88" customWidth="1"/>
    <col min="5378" max="5378" width="15" style="88" customWidth="1"/>
    <col min="5379" max="5395" width="7.33203125" style="88" customWidth="1"/>
    <col min="5396" max="5632" width="9.109375" style="88"/>
    <col min="5633" max="5633" width="4.6640625" style="88" customWidth="1"/>
    <col min="5634" max="5634" width="15" style="88" customWidth="1"/>
    <col min="5635" max="5651" width="7.33203125" style="88" customWidth="1"/>
    <col min="5652" max="5888" width="9.109375" style="88"/>
    <col min="5889" max="5889" width="4.6640625" style="88" customWidth="1"/>
    <col min="5890" max="5890" width="15" style="88" customWidth="1"/>
    <col min="5891" max="5907" width="7.33203125" style="88" customWidth="1"/>
    <col min="5908" max="6144" width="9.109375" style="88"/>
    <col min="6145" max="6145" width="4.6640625" style="88" customWidth="1"/>
    <col min="6146" max="6146" width="15" style="88" customWidth="1"/>
    <col min="6147" max="6163" width="7.33203125" style="88" customWidth="1"/>
    <col min="6164" max="6400" width="9.109375" style="88"/>
    <col min="6401" max="6401" width="4.6640625" style="88" customWidth="1"/>
    <col min="6402" max="6402" width="15" style="88" customWidth="1"/>
    <col min="6403" max="6419" width="7.33203125" style="88" customWidth="1"/>
    <col min="6420" max="6656" width="9.109375" style="88"/>
    <col min="6657" max="6657" width="4.6640625" style="88" customWidth="1"/>
    <col min="6658" max="6658" width="15" style="88" customWidth="1"/>
    <col min="6659" max="6675" width="7.33203125" style="88" customWidth="1"/>
    <col min="6676" max="6912" width="9.109375" style="88"/>
    <col min="6913" max="6913" width="4.6640625" style="88" customWidth="1"/>
    <col min="6914" max="6914" width="15" style="88" customWidth="1"/>
    <col min="6915" max="6931" width="7.33203125" style="88" customWidth="1"/>
    <col min="6932" max="7168" width="9.109375" style="88"/>
    <col min="7169" max="7169" width="4.6640625" style="88" customWidth="1"/>
    <col min="7170" max="7170" width="15" style="88" customWidth="1"/>
    <col min="7171" max="7187" width="7.33203125" style="88" customWidth="1"/>
    <col min="7188" max="7424" width="9.109375" style="88"/>
    <col min="7425" max="7425" width="4.6640625" style="88" customWidth="1"/>
    <col min="7426" max="7426" width="15" style="88" customWidth="1"/>
    <col min="7427" max="7443" width="7.33203125" style="88" customWidth="1"/>
    <col min="7444" max="7680" width="9.109375" style="88"/>
    <col min="7681" max="7681" width="4.6640625" style="88" customWidth="1"/>
    <col min="7682" max="7682" width="15" style="88" customWidth="1"/>
    <col min="7683" max="7699" width="7.33203125" style="88" customWidth="1"/>
    <col min="7700" max="7936" width="9.109375" style="88"/>
    <col min="7937" max="7937" width="4.6640625" style="88" customWidth="1"/>
    <col min="7938" max="7938" width="15" style="88" customWidth="1"/>
    <col min="7939" max="7955" width="7.33203125" style="88" customWidth="1"/>
    <col min="7956" max="8192" width="9.109375" style="88"/>
    <col min="8193" max="8193" width="4.6640625" style="88" customWidth="1"/>
    <col min="8194" max="8194" width="15" style="88" customWidth="1"/>
    <col min="8195" max="8211" width="7.33203125" style="88" customWidth="1"/>
    <col min="8212" max="8448" width="9.109375" style="88"/>
    <col min="8449" max="8449" width="4.6640625" style="88" customWidth="1"/>
    <col min="8450" max="8450" width="15" style="88" customWidth="1"/>
    <col min="8451" max="8467" width="7.33203125" style="88" customWidth="1"/>
    <col min="8468" max="8704" width="9.109375" style="88"/>
    <col min="8705" max="8705" width="4.6640625" style="88" customWidth="1"/>
    <col min="8706" max="8706" width="15" style="88" customWidth="1"/>
    <col min="8707" max="8723" width="7.33203125" style="88" customWidth="1"/>
    <col min="8724" max="8960" width="9.109375" style="88"/>
    <col min="8961" max="8961" width="4.6640625" style="88" customWidth="1"/>
    <col min="8962" max="8962" width="15" style="88" customWidth="1"/>
    <col min="8963" max="8979" width="7.33203125" style="88" customWidth="1"/>
    <col min="8980" max="9216" width="9.109375" style="88"/>
    <col min="9217" max="9217" width="4.6640625" style="88" customWidth="1"/>
    <col min="9218" max="9218" width="15" style="88" customWidth="1"/>
    <col min="9219" max="9235" width="7.33203125" style="88" customWidth="1"/>
    <col min="9236" max="9472" width="9.109375" style="88"/>
    <col min="9473" max="9473" width="4.6640625" style="88" customWidth="1"/>
    <col min="9474" max="9474" width="15" style="88" customWidth="1"/>
    <col min="9475" max="9491" width="7.33203125" style="88" customWidth="1"/>
    <col min="9492" max="9728" width="9.109375" style="88"/>
    <col min="9729" max="9729" width="4.6640625" style="88" customWidth="1"/>
    <col min="9730" max="9730" width="15" style="88" customWidth="1"/>
    <col min="9731" max="9747" width="7.33203125" style="88" customWidth="1"/>
    <col min="9748" max="9984" width="9.109375" style="88"/>
    <col min="9985" max="9985" width="4.6640625" style="88" customWidth="1"/>
    <col min="9986" max="9986" width="15" style="88" customWidth="1"/>
    <col min="9987" max="10003" width="7.33203125" style="88" customWidth="1"/>
    <col min="10004" max="10240" width="9.109375" style="88"/>
    <col min="10241" max="10241" width="4.6640625" style="88" customWidth="1"/>
    <col min="10242" max="10242" width="15" style="88" customWidth="1"/>
    <col min="10243" max="10259" width="7.33203125" style="88" customWidth="1"/>
    <col min="10260" max="10496" width="9.109375" style="88"/>
    <col min="10497" max="10497" width="4.6640625" style="88" customWidth="1"/>
    <col min="10498" max="10498" width="15" style="88" customWidth="1"/>
    <col min="10499" max="10515" width="7.33203125" style="88" customWidth="1"/>
    <col min="10516" max="10752" width="9.109375" style="88"/>
    <col min="10753" max="10753" width="4.6640625" style="88" customWidth="1"/>
    <col min="10754" max="10754" width="15" style="88" customWidth="1"/>
    <col min="10755" max="10771" width="7.33203125" style="88" customWidth="1"/>
    <col min="10772" max="11008" width="9.109375" style="88"/>
    <col min="11009" max="11009" width="4.6640625" style="88" customWidth="1"/>
    <col min="11010" max="11010" width="15" style="88" customWidth="1"/>
    <col min="11011" max="11027" width="7.33203125" style="88" customWidth="1"/>
    <col min="11028" max="11264" width="9.109375" style="88"/>
    <col min="11265" max="11265" width="4.6640625" style="88" customWidth="1"/>
    <col min="11266" max="11266" width="15" style="88" customWidth="1"/>
    <col min="11267" max="11283" width="7.33203125" style="88" customWidth="1"/>
    <col min="11284" max="11520" width="9.109375" style="88"/>
    <col min="11521" max="11521" width="4.6640625" style="88" customWidth="1"/>
    <col min="11522" max="11522" width="15" style="88" customWidth="1"/>
    <col min="11523" max="11539" width="7.33203125" style="88" customWidth="1"/>
    <col min="11540" max="11776" width="9.109375" style="88"/>
    <col min="11777" max="11777" width="4.6640625" style="88" customWidth="1"/>
    <col min="11778" max="11778" width="15" style="88" customWidth="1"/>
    <col min="11779" max="11795" width="7.33203125" style="88" customWidth="1"/>
    <col min="11796" max="12032" width="9.109375" style="88"/>
    <col min="12033" max="12033" width="4.6640625" style="88" customWidth="1"/>
    <col min="12034" max="12034" width="15" style="88" customWidth="1"/>
    <col min="12035" max="12051" width="7.33203125" style="88" customWidth="1"/>
    <col min="12052" max="12288" width="9.109375" style="88"/>
    <col min="12289" max="12289" width="4.6640625" style="88" customWidth="1"/>
    <col min="12290" max="12290" width="15" style="88" customWidth="1"/>
    <col min="12291" max="12307" width="7.33203125" style="88" customWidth="1"/>
    <col min="12308" max="12544" width="9.109375" style="88"/>
    <col min="12545" max="12545" width="4.6640625" style="88" customWidth="1"/>
    <col min="12546" max="12546" width="15" style="88" customWidth="1"/>
    <col min="12547" max="12563" width="7.33203125" style="88" customWidth="1"/>
    <col min="12564" max="12800" width="9.109375" style="88"/>
    <col min="12801" max="12801" width="4.6640625" style="88" customWidth="1"/>
    <col min="12802" max="12802" width="15" style="88" customWidth="1"/>
    <col min="12803" max="12819" width="7.33203125" style="88" customWidth="1"/>
    <col min="12820" max="13056" width="9.109375" style="88"/>
    <col min="13057" max="13057" width="4.6640625" style="88" customWidth="1"/>
    <col min="13058" max="13058" width="15" style="88" customWidth="1"/>
    <col min="13059" max="13075" width="7.33203125" style="88" customWidth="1"/>
    <col min="13076" max="13312" width="9.109375" style="88"/>
    <col min="13313" max="13313" width="4.6640625" style="88" customWidth="1"/>
    <col min="13314" max="13314" width="15" style="88" customWidth="1"/>
    <col min="13315" max="13331" width="7.33203125" style="88" customWidth="1"/>
    <col min="13332" max="13568" width="9.109375" style="88"/>
    <col min="13569" max="13569" width="4.6640625" style="88" customWidth="1"/>
    <col min="13570" max="13570" width="15" style="88" customWidth="1"/>
    <col min="13571" max="13587" width="7.33203125" style="88" customWidth="1"/>
    <col min="13588" max="13824" width="9.109375" style="88"/>
    <col min="13825" max="13825" width="4.6640625" style="88" customWidth="1"/>
    <col min="13826" max="13826" width="15" style="88" customWidth="1"/>
    <col min="13827" max="13843" width="7.33203125" style="88" customWidth="1"/>
    <col min="13844" max="14080" width="9.109375" style="88"/>
    <col min="14081" max="14081" width="4.6640625" style="88" customWidth="1"/>
    <col min="14082" max="14082" width="15" style="88" customWidth="1"/>
    <col min="14083" max="14099" width="7.33203125" style="88" customWidth="1"/>
    <col min="14100" max="14336" width="9.109375" style="88"/>
    <col min="14337" max="14337" width="4.6640625" style="88" customWidth="1"/>
    <col min="14338" max="14338" width="15" style="88" customWidth="1"/>
    <col min="14339" max="14355" width="7.33203125" style="88" customWidth="1"/>
    <col min="14356" max="14592" width="9.109375" style="88"/>
    <col min="14593" max="14593" width="4.6640625" style="88" customWidth="1"/>
    <col min="14594" max="14594" width="15" style="88" customWidth="1"/>
    <col min="14595" max="14611" width="7.33203125" style="88" customWidth="1"/>
    <col min="14612" max="14848" width="9.109375" style="88"/>
    <col min="14849" max="14849" width="4.6640625" style="88" customWidth="1"/>
    <col min="14850" max="14850" width="15" style="88" customWidth="1"/>
    <col min="14851" max="14867" width="7.33203125" style="88" customWidth="1"/>
    <col min="14868" max="15104" width="9.109375" style="88"/>
    <col min="15105" max="15105" width="4.6640625" style="88" customWidth="1"/>
    <col min="15106" max="15106" width="15" style="88" customWidth="1"/>
    <col min="15107" max="15123" width="7.33203125" style="88" customWidth="1"/>
    <col min="15124" max="15360" width="9.109375" style="88"/>
    <col min="15361" max="15361" width="4.6640625" style="88" customWidth="1"/>
    <col min="15362" max="15362" width="15" style="88" customWidth="1"/>
    <col min="15363" max="15379" width="7.33203125" style="88" customWidth="1"/>
    <col min="15380" max="15616" width="9.109375" style="88"/>
    <col min="15617" max="15617" width="4.6640625" style="88" customWidth="1"/>
    <col min="15618" max="15618" width="15" style="88" customWidth="1"/>
    <col min="15619" max="15635" width="7.33203125" style="88" customWidth="1"/>
    <col min="15636" max="15872" width="9.109375" style="88"/>
    <col min="15873" max="15873" width="4.6640625" style="88" customWidth="1"/>
    <col min="15874" max="15874" width="15" style="88" customWidth="1"/>
    <col min="15875" max="15891" width="7.33203125" style="88" customWidth="1"/>
    <col min="15892" max="16128" width="9.109375" style="88"/>
    <col min="16129" max="16129" width="4.6640625" style="88" customWidth="1"/>
    <col min="16130" max="16130" width="15" style="88" customWidth="1"/>
    <col min="16131" max="16147" width="7.33203125" style="88" customWidth="1"/>
    <col min="16148" max="16384" width="9.109375" style="88"/>
  </cols>
  <sheetData>
    <row r="1" spans="2:19" ht="14.1" customHeight="1"/>
    <row r="2" spans="2:19" ht="14.1" customHeight="1"/>
    <row r="3" spans="2:19" ht="6" customHeight="1"/>
    <row r="4" spans="2:19">
      <c r="I4" s="89"/>
      <c r="K4" s="89"/>
      <c r="L4" s="89"/>
      <c r="M4" s="89"/>
      <c r="O4" s="90"/>
      <c r="Q4" s="90" t="str">
        <f>'UPS WW Express letter-doc(IFC)'!P4</f>
        <v>2018 Rates</v>
      </c>
    </row>
    <row r="5" spans="2:19" ht="24.6">
      <c r="B5" s="91" t="s">
        <v>69</v>
      </c>
      <c r="C5" s="91"/>
      <c r="E5" s="91"/>
      <c r="H5" s="92"/>
      <c r="I5" s="91"/>
    </row>
    <row r="6" spans="2:19" ht="12.75" customHeight="1">
      <c r="B6" s="91"/>
      <c r="C6" s="91"/>
      <c r="E6" s="91"/>
      <c r="H6" s="92"/>
      <c r="I6" s="91"/>
    </row>
    <row r="7" spans="2:19" ht="32.4">
      <c r="B7" s="93" t="s">
        <v>29</v>
      </c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</row>
    <row r="8" spans="2:19" ht="12.75" customHeight="1">
      <c r="B8" s="96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</row>
    <row r="9" spans="2:19" ht="12.75" customHeight="1">
      <c r="B9" s="93"/>
      <c r="C9" s="94"/>
      <c r="D9" s="94"/>
      <c r="E9" s="94"/>
      <c r="F9" s="94"/>
      <c r="G9" s="94"/>
      <c r="H9" s="95"/>
      <c r="I9" s="94"/>
      <c r="K9" s="176" t="s">
        <v>30</v>
      </c>
      <c r="L9" s="176"/>
      <c r="O9" s="94"/>
      <c r="P9" s="176"/>
      <c r="Q9" s="176"/>
    </row>
    <row r="10" spans="2:19" ht="23.25" customHeight="1">
      <c r="B10" s="177" t="s">
        <v>31</v>
      </c>
      <c r="C10" s="94"/>
      <c r="D10" s="94"/>
      <c r="E10" s="94"/>
      <c r="F10" s="94"/>
      <c r="G10" s="94"/>
      <c r="H10" s="95"/>
      <c r="I10" s="94"/>
      <c r="K10" s="94"/>
      <c r="L10" s="94"/>
      <c r="M10" s="94"/>
      <c r="N10" s="94"/>
      <c r="O10" s="94"/>
    </row>
    <row r="11" spans="2:19" s="94" customFormat="1">
      <c r="B11" s="98" t="s">
        <v>3</v>
      </c>
      <c r="C11" s="99">
        <v>491</v>
      </c>
      <c r="D11" s="99">
        <v>494</v>
      </c>
      <c r="E11" s="99">
        <v>451</v>
      </c>
      <c r="F11" s="99">
        <v>452</v>
      </c>
      <c r="G11" s="99">
        <v>453</v>
      </c>
      <c r="H11" s="99">
        <v>454</v>
      </c>
      <c r="I11" s="99">
        <v>455</v>
      </c>
      <c r="J11" s="99">
        <v>456</v>
      </c>
      <c r="K11" s="99">
        <v>457</v>
      </c>
      <c r="L11" s="99">
        <v>458</v>
      </c>
      <c r="M11" s="99">
        <v>459</v>
      </c>
      <c r="N11" s="99">
        <v>461</v>
      </c>
      <c r="O11" s="99">
        <v>462</v>
      </c>
      <c r="P11" s="99">
        <v>463</v>
      </c>
      <c r="Q11" s="99">
        <v>470</v>
      </c>
      <c r="R11" s="178">
        <v>471</v>
      </c>
    </row>
    <row r="12" spans="2:19" s="103" customFormat="1" ht="12.75" customHeight="1">
      <c r="B12" s="180" t="s">
        <v>32</v>
      </c>
      <c r="C12" s="181">
        <v>6.15</v>
      </c>
      <c r="D12" s="181">
        <v>5.6000000000000005</v>
      </c>
      <c r="E12" s="181">
        <v>10.15</v>
      </c>
      <c r="F12" s="181">
        <v>10.39</v>
      </c>
      <c r="G12" s="181">
        <v>12.88</v>
      </c>
      <c r="H12" s="181">
        <v>14.33</v>
      </c>
      <c r="I12" s="181">
        <v>22.21</v>
      </c>
      <c r="J12" s="182">
        <v>11.69</v>
      </c>
      <c r="K12" s="182">
        <v>14.55</v>
      </c>
      <c r="L12" s="182">
        <v>21.69</v>
      </c>
      <c r="M12" s="182">
        <v>11.540000000000001</v>
      </c>
      <c r="N12" s="182">
        <v>12.23</v>
      </c>
      <c r="O12" s="182">
        <v>13.77</v>
      </c>
      <c r="P12" s="182">
        <v>11.540000000000001</v>
      </c>
      <c r="Q12" s="182">
        <v>10.24</v>
      </c>
      <c r="R12" s="182">
        <v>11.69</v>
      </c>
    </row>
    <row r="13" spans="2:19" s="103" customFormat="1" ht="12.75" customHeight="1">
      <c r="B13" s="184" t="s">
        <v>33</v>
      </c>
      <c r="C13" s="185">
        <v>5.9</v>
      </c>
      <c r="D13" s="185">
        <v>5.3900000000000006</v>
      </c>
      <c r="E13" s="185">
        <v>9.7799999999999994</v>
      </c>
      <c r="F13" s="185">
        <v>10.000000000000002</v>
      </c>
      <c r="G13" s="185">
        <v>12.400000000000002</v>
      </c>
      <c r="H13" s="185">
        <v>13.790000000000001</v>
      </c>
      <c r="I13" s="185">
        <v>20.89</v>
      </c>
      <c r="J13" s="186">
        <v>11.37</v>
      </c>
      <c r="K13" s="186">
        <v>13.370000000000001</v>
      </c>
      <c r="L13" s="186">
        <v>20.330000000000002</v>
      </c>
      <c r="M13" s="186">
        <v>11.100000000000001</v>
      </c>
      <c r="N13" s="186">
        <v>11.879999999999999</v>
      </c>
      <c r="O13" s="186">
        <v>13.079999999999998</v>
      </c>
      <c r="P13" s="186">
        <v>11.100000000000001</v>
      </c>
      <c r="Q13" s="186">
        <v>9.8500000000000014</v>
      </c>
      <c r="R13" s="186">
        <v>11.37</v>
      </c>
    </row>
    <row r="14" spans="2:19" s="112" customFormat="1" ht="12.75" customHeight="1">
      <c r="B14" s="283" t="s">
        <v>28</v>
      </c>
      <c r="C14" s="284">
        <v>928.65</v>
      </c>
      <c r="D14" s="284">
        <v>845.6</v>
      </c>
      <c r="E14" s="285">
        <v>1532.65</v>
      </c>
      <c r="F14" s="285">
        <v>1568.89</v>
      </c>
      <c r="G14" s="285">
        <v>1944.88</v>
      </c>
      <c r="H14" s="285">
        <v>2163.83</v>
      </c>
      <c r="I14" s="285">
        <v>3353.71</v>
      </c>
      <c r="J14" s="285">
        <v>1765.19</v>
      </c>
      <c r="K14" s="284">
        <v>2197.0500000000002</v>
      </c>
      <c r="L14" s="284">
        <v>3275.19</v>
      </c>
      <c r="M14" s="286">
        <v>1742.54</v>
      </c>
      <c r="N14" s="284">
        <v>1846.73</v>
      </c>
      <c r="O14" s="284">
        <v>2079.27</v>
      </c>
      <c r="P14" s="284">
        <v>1742.54</v>
      </c>
      <c r="Q14" s="284">
        <v>1546.24</v>
      </c>
      <c r="R14" s="285">
        <v>1765.19</v>
      </c>
    </row>
    <row r="15" spans="2:19" s="117" customFormat="1" ht="14.1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2:19" s="117" customFormat="1" ht="14.1" customHeight="1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1:19" s="117" customFormat="1" ht="18" customHeight="1">
      <c r="B17" s="177" t="s">
        <v>34</v>
      </c>
      <c r="C17" s="94"/>
      <c r="D17" s="94"/>
      <c r="E17" s="94"/>
      <c r="F17" s="94"/>
      <c r="G17" s="94"/>
      <c r="H17" s="95"/>
      <c r="I17" s="95"/>
      <c r="J17" s="94"/>
      <c r="K17" s="88"/>
      <c r="L17" s="88"/>
      <c r="M17" s="94"/>
      <c r="N17" s="94"/>
      <c r="O17" s="94"/>
      <c r="P17" s="94"/>
      <c r="Q17" s="88"/>
      <c r="R17" s="88"/>
      <c r="S17" s="287"/>
    </row>
    <row r="18" spans="1:19" s="117" customFormat="1" ht="14.1" customHeight="1">
      <c r="B18" s="98" t="s">
        <v>3</v>
      </c>
      <c r="C18" s="99">
        <v>491</v>
      </c>
      <c r="D18" s="99">
        <v>494</v>
      </c>
      <c r="E18" s="99">
        <v>451</v>
      </c>
      <c r="F18" s="99">
        <v>452</v>
      </c>
      <c r="G18" s="99">
        <v>453</v>
      </c>
      <c r="H18" s="99">
        <v>454</v>
      </c>
      <c r="I18" s="99">
        <v>455</v>
      </c>
      <c r="J18" s="99">
        <v>456</v>
      </c>
      <c r="K18" s="99">
        <v>457</v>
      </c>
      <c r="L18" s="99">
        <v>458</v>
      </c>
      <c r="M18" s="99">
        <v>459</v>
      </c>
      <c r="N18" s="99">
        <v>461</v>
      </c>
      <c r="O18" s="99">
        <v>462</v>
      </c>
      <c r="P18" s="99">
        <v>463</v>
      </c>
      <c r="Q18" s="99">
        <v>470</v>
      </c>
      <c r="R18" s="178">
        <v>471</v>
      </c>
      <c r="S18" s="88"/>
    </row>
    <row r="19" spans="1:19" s="117" customFormat="1" ht="14.1" customHeight="1">
      <c r="B19" s="180" t="s">
        <v>32</v>
      </c>
      <c r="C19" s="181">
        <v>6.1</v>
      </c>
      <c r="D19" s="181">
        <v>5.55</v>
      </c>
      <c r="E19" s="181">
        <v>10.1</v>
      </c>
      <c r="F19" s="181">
        <v>10.240000000000002</v>
      </c>
      <c r="G19" s="181">
        <v>12.780000000000001</v>
      </c>
      <c r="H19" s="181">
        <v>14.180000000000001</v>
      </c>
      <c r="I19" s="181">
        <v>22.060000000000002</v>
      </c>
      <c r="J19" s="182">
        <v>11.54</v>
      </c>
      <c r="K19" s="182">
        <v>14.400000000000002</v>
      </c>
      <c r="L19" s="182">
        <v>21.540000000000003</v>
      </c>
      <c r="M19" s="182">
        <v>11.390000000000002</v>
      </c>
      <c r="N19" s="182">
        <v>12.08</v>
      </c>
      <c r="O19" s="182">
        <v>13.62</v>
      </c>
      <c r="P19" s="182">
        <v>11.390000000000002</v>
      </c>
      <c r="Q19" s="182">
        <v>10.090000000000002</v>
      </c>
      <c r="R19" s="182">
        <v>11.54</v>
      </c>
      <c r="S19" s="88"/>
    </row>
    <row r="20" spans="1:19" s="112" customFormat="1" ht="14.1" customHeight="1">
      <c r="B20" s="184" t="s">
        <v>33</v>
      </c>
      <c r="C20" s="185">
        <v>5.85</v>
      </c>
      <c r="D20" s="185">
        <v>5.34</v>
      </c>
      <c r="E20" s="185">
        <v>9.73</v>
      </c>
      <c r="F20" s="185">
        <v>9.8500000000000014</v>
      </c>
      <c r="G20" s="185">
        <v>12.3</v>
      </c>
      <c r="H20" s="185">
        <v>13.64</v>
      </c>
      <c r="I20" s="185">
        <v>20.740000000000002</v>
      </c>
      <c r="J20" s="186">
        <v>11.22</v>
      </c>
      <c r="K20" s="186">
        <v>13.220000000000002</v>
      </c>
      <c r="L20" s="186">
        <v>20.180000000000003</v>
      </c>
      <c r="M20" s="186">
        <v>10.950000000000001</v>
      </c>
      <c r="N20" s="186">
        <v>11.73</v>
      </c>
      <c r="O20" s="186">
        <v>12.93</v>
      </c>
      <c r="P20" s="186">
        <v>10.950000000000001</v>
      </c>
      <c r="Q20" s="186">
        <v>9.7000000000000011</v>
      </c>
      <c r="R20" s="186">
        <v>11.22</v>
      </c>
      <c r="S20" s="88"/>
    </row>
    <row r="21" spans="1:19" s="117" customFormat="1" ht="14.1" customHeight="1">
      <c r="B21" s="283" t="s">
        <v>28</v>
      </c>
      <c r="C21" s="284">
        <v>921.1</v>
      </c>
      <c r="D21" s="284">
        <v>838.05000000000007</v>
      </c>
      <c r="E21" s="285">
        <v>1525.1000000000001</v>
      </c>
      <c r="F21" s="285">
        <v>1546.24</v>
      </c>
      <c r="G21" s="285">
        <v>1929.78</v>
      </c>
      <c r="H21" s="285">
        <v>2141.1799999999998</v>
      </c>
      <c r="I21" s="285">
        <v>3331.06</v>
      </c>
      <c r="J21" s="285">
        <v>1742.54</v>
      </c>
      <c r="K21" s="284">
        <v>2174.4</v>
      </c>
      <c r="L21" s="284">
        <v>3252.54</v>
      </c>
      <c r="M21" s="286">
        <v>1719.89</v>
      </c>
      <c r="N21" s="284">
        <v>1824.08</v>
      </c>
      <c r="O21" s="284">
        <v>2056.62</v>
      </c>
      <c r="P21" s="284">
        <v>1719.89</v>
      </c>
      <c r="Q21" s="284">
        <v>1523.59</v>
      </c>
      <c r="R21" s="285">
        <v>1742.54</v>
      </c>
      <c r="S21" s="288"/>
    </row>
    <row r="22" spans="1:19" s="112" customFormat="1" ht="14.1" customHeight="1">
      <c r="B22" s="88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</row>
    <row r="23" spans="1:19" ht="12.75" customHeight="1">
      <c r="A23" s="139"/>
      <c r="B23" s="139" t="s">
        <v>6</v>
      </c>
      <c r="C23" s="139"/>
    </row>
    <row r="24" spans="1:19" s="117" customFormat="1" ht="14.1" customHeight="1">
      <c r="B24" s="88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</row>
    <row r="25" spans="1:19" s="117" customFormat="1" ht="14.1" customHeight="1">
      <c r="B25" s="88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</row>
    <row r="26" spans="1:19" s="117" customFormat="1" ht="14.1" customHeight="1">
      <c r="B26" s="88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</row>
    <row r="27" spans="1:19" s="117" customFormat="1" ht="14.1" customHeight="1">
      <c r="B27" s="88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88"/>
    </row>
    <row r="28" spans="1:19" s="117" customFormat="1" ht="14.1" customHeight="1">
      <c r="B28" s="88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88"/>
    </row>
    <row r="29" spans="1:19" s="117" customFormat="1" ht="14.1" customHeight="1">
      <c r="B29" s="88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88"/>
    </row>
    <row r="30" spans="1:19" s="117" customFormat="1" ht="14.1" customHeight="1">
      <c r="B30" s="88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88"/>
    </row>
    <row r="31" spans="1:19" ht="12.75" customHeight="1"/>
    <row r="32" spans="1:1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</sheetData>
  <pageMargins left="0.75" right="0.75" top="0.51" bottom="0.56999999999999995" header="0.5" footer="0.5"/>
  <pageSetup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  <pageSetUpPr fitToPage="1"/>
  </sheetPr>
  <dimension ref="A1:S45"/>
  <sheetViews>
    <sheetView showGridLines="0" view="pageBreakPreview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15" style="88" customWidth="1"/>
    <col min="3" max="19" width="7.33203125" style="88" customWidth="1"/>
    <col min="20" max="256" width="9.109375" style="88"/>
    <col min="257" max="257" width="4.6640625" style="88" customWidth="1"/>
    <col min="258" max="258" width="15" style="88" customWidth="1"/>
    <col min="259" max="275" width="7.33203125" style="88" customWidth="1"/>
    <col min="276" max="512" width="9.109375" style="88"/>
    <col min="513" max="513" width="4.6640625" style="88" customWidth="1"/>
    <col min="514" max="514" width="15" style="88" customWidth="1"/>
    <col min="515" max="531" width="7.33203125" style="88" customWidth="1"/>
    <col min="532" max="768" width="9.109375" style="88"/>
    <col min="769" max="769" width="4.6640625" style="88" customWidth="1"/>
    <col min="770" max="770" width="15" style="88" customWidth="1"/>
    <col min="771" max="787" width="7.33203125" style="88" customWidth="1"/>
    <col min="788" max="1024" width="9.109375" style="88"/>
    <col min="1025" max="1025" width="4.6640625" style="88" customWidth="1"/>
    <col min="1026" max="1026" width="15" style="88" customWidth="1"/>
    <col min="1027" max="1043" width="7.33203125" style="88" customWidth="1"/>
    <col min="1044" max="1280" width="9.109375" style="88"/>
    <col min="1281" max="1281" width="4.6640625" style="88" customWidth="1"/>
    <col min="1282" max="1282" width="15" style="88" customWidth="1"/>
    <col min="1283" max="1299" width="7.33203125" style="88" customWidth="1"/>
    <col min="1300" max="1536" width="9.109375" style="88"/>
    <col min="1537" max="1537" width="4.6640625" style="88" customWidth="1"/>
    <col min="1538" max="1538" width="15" style="88" customWidth="1"/>
    <col min="1539" max="1555" width="7.33203125" style="88" customWidth="1"/>
    <col min="1556" max="1792" width="9.109375" style="88"/>
    <col min="1793" max="1793" width="4.6640625" style="88" customWidth="1"/>
    <col min="1794" max="1794" width="15" style="88" customWidth="1"/>
    <col min="1795" max="1811" width="7.33203125" style="88" customWidth="1"/>
    <col min="1812" max="2048" width="9.109375" style="88"/>
    <col min="2049" max="2049" width="4.6640625" style="88" customWidth="1"/>
    <col min="2050" max="2050" width="15" style="88" customWidth="1"/>
    <col min="2051" max="2067" width="7.33203125" style="88" customWidth="1"/>
    <col min="2068" max="2304" width="9.109375" style="88"/>
    <col min="2305" max="2305" width="4.6640625" style="88" customWidth="1"/>
    <col min="2306" max="2306" width="15" style="88" customWidth="1"/>
    <col min="2307" max="2323" width="7.33203125" style="88" customWidth="1"/>
    <col min="2324" max="2560" width="9.109375" style="88"/>
    <col min="2561" max="2561" width="4.6640625" style="88" customWidth="1"/>
    <col min="2562" max="2562" width="15" style="88" customWidth="1"/>
    <col min="2563" max="2579" width="7.33203125" style="88" customWidth="1"/>
    <col min="2580" max="2816" width="9.109375" style="88"/>
    <col min="2817" max="2817" width="4.6640625" style="88" customWidth="1"/>
    <col min="2818" max="2818" width="15" style="88" customWidth="1"/>
    <col min="2819" max="2835" width="7.33203125" style="88" customWidth="1"/>
    <col min="2836" max="3072" width="9.109375" style="88"/>
    <col min="3073" max="3073" width="4.6640625" style="88" customWidth="1"/>
    <col min="3074" max="3074" width="15" style="88" customWidth="1"/>
    <col min="3075" max="3091" width="7.33203125" style="88" customWidth="1"/>
    <col min="3092" max="3328" width="9.109375" style="88"/>
    <col min="3329" max="3329" width="4.6640625" style="88" customWidth="1"/>
    <col min="3330" max="3330" width="15" style="88" customWidth="1"/>
    <col min="3331" max="3347" width="7.33203125" style="88" customWidth="1"/>
    <col min="3348" max="3584" width="9.109375" style="88"/>
    <col min="3585" max="3585" width="4.6640625" style="88" customWidth="1"/>
    <col min="3586" max="3586" width="15" style="88" customWidth="1"/>
    <col min="3587" max="3603" width="7.33203125" style="88" customWidth="1"/>
    <col min="3604" max="3840" width="9.109375" style="88"/>
    <col min="3841" max="3841" width="4.6640625" style="88" customWidth="1"/>
    <col min="3842" max="3842" width="15" style="88" customWidth="1"/>
    <col min="3843" max="3859" width="7.33203125" style="88" customWidth="1"/>
    <col min="3860" max="4096" width="9.109375" style="88"/>
    <col min="4097" max="4097" width="4.6640625" style="88" customWidth="1"/>
    <col min="4098" max="4098" width="15" style="88" customWidth="1"/>
    <col min="4099" max="4115" width="7.33203125" style="88" customWidth="1"/>
    <col min="4116" max="4352" width="9.109375" style="88"/>
    <col min="4353" max="4353" width="4.6640625" style="88" customWidth="1"/>
    <col min="4354" max="4354" width="15" style="88" customWidth="1"/>
    <col min="4355" max="4371" width="7.33203125" style="88" customWidth="1"/>
    <col min="4372" max="4608" width="9.109375" style="88"/>
    <col min="4609" max="4609" width="4.6640625" style="88" customWidth="1"/>
    <col min="4610" max="4610" width="15" style="88" customWidth="1"/>
    <col min="4611" max="4627" width="7.33203125" style="88" customWidth="1"/>
    <col min="4628" max="4864" width="9.109375" style="88"/>
    <col min="4865" max="4865" width="4.6640625" style="88" customWidth="1"/>
    <col min="4866" max="4866" width="15" style="88" customWidth="1"/>
    <col min="4867" max="4883" width="7.33203125" style="88" customWidth="1"/>
    <col min="4884" max="5120" width="9.109375" style="88"/>
    <col min="5121" max="5121" width="4.6640625" style="88" customWidth="1"/>
    <col min="5122" max="5122" width="15" style="88" customWidth="1"/>
    <col min="5123" max="5139" width="7.33203125" style="88" customWidth="1"/>
    <col min="5140" max="5376" width="9.109375" style="88"/>
    <col min="5377" max="5377" width="4.6640625" style="88" customWidth="1"/>
    <col min="5378" max="5378" width="15" style="88" customWidth="1"/>
    <col min="5379" max="5395" width="7.33203125" style="88" customWidth="1"/>
    <col min="5396" max="5632" width="9.109375" style="88"/>
    <col min="5633" max="5633" width="4.6640625" style="88" customWidth="1"/>
    <col min="5634" max="5634" width="15" style="88" customWidth="1"/>
    <col min="5635" max="5651" width="7.33203125" style="88" customWidth="1"/>
    <col min="5652" max="5888" width="9.109375" style="88"/>
    <col min="5889" max="5889" width="4.6640625" style="88" customWidth="1"/>
    <col min="5890" max="5890" width="15" style="88" customWidth="1"/>
    <col min="5891" max="5907" width="7.33203125" style="88" customWidth="1"/>
    <col min="5908" max="6144" width="9.109375" style="88"/>
    <col min="6145" max="6145" width="4.6640625" style="88" customWidth="1"/>
    <col min="6146" max="6146" width="15" style="88" customWidth="1"/>
    <col min="6147" max="6163" width="7.33203125" style="88" customWidth="1"/>
    <col min="6164" max="6400" width="9.109375" style="88"/>
    <col min="6401" max="6401" width="4.6640625" style="88" customWidth="1"/>
    <col min="6402" max="6402" width="15" style="88" customWidth="1"/>
    <col min="6403" max="6419" width="7.33203125" style="88" customWidth="1"/>
    <col min="6420" max="6656" width="9.109375" style="88"/>
    <col min="6657" max="6657" width="4.6640625" style="88" customWidth="1"/>
    <col min="6658" max="6658" width="15" style="88" customWidth="1"/>
    <col min="6659" max="6675" width="7.33203125" style="88" customWidth="1"/>
    <col min="6676" max="6912" width="9.109375" style="88"/>
    <col min="6913" max="6913" width="4.6640625" style="88" customWidth="1"/>
    <col min="6914" max="6914" width="15" style="88" customWidth="1"/>
    <col min="6915" max="6931" width="7.33203125" style="88" customWidth="1"/>
    <col min="6932" max="7168" width="9.109375" style="88"/>
    <col min="7169" max="7169" width="4.6640625" style="88" customWidth="1"/>
    <col min="7170" max="7170" width="15" style="88" customWidth="1"/>
    <col min="7171" max="7187" width="7.33203125" style="88" customWidth="1"/>
    <col min="7188" max="7424" width="9.109375" style="88"/>
    <col min="7425" max="7425" width="4.6640625" style="88" customWidth="1"/>
    <col min="7426" max="7426" width="15" style="88" customWidth="1"/>
    <col min="7427" max="7443" width="7.33203125" style="88" customWidth="1"/>
    <col min="7444" max="7680" width="9.109375" style="88"/>
    <col min="7681" max="7681" width="4.6640625" style="88" customWidth="1"/>
    <col min="7682" max="7682" width="15" style="88" customWidth="1"/>
    <col min="7683" max="7699" width="7.33203125" style="88" customWidth="1"/>
    <col min="7700" max="7936" width="9.109375" style="88"/>
    <col min="7937" max="7937" width="4.6640625" style="88" customWidth="1"/>
    <col min="7938" max="7938" width="15" style="88" customWidth="1"/>
    <col min="7939" max="7955" width="7.33203125" style="88" customWidth="1"/>
    <col min="7956" max="8192" width="9.109375" style="88"/>
    <col min="8193" max="8193" width="4.6640625" style="88" customWidth="1"/>
    <col min="8194" max="8194" width="15" style="88" customWidth="1"/>
    <col min="8195" max="8211" width="7.33203125" style="88" customWidth="1"/>
    <col min="8212" max="8448" width="9.109375" style="88"/>
    <col min="8449" max="8449" width="4.6640625" style="88" customWidth="1"/>
    <col min="8450" max="8450" width="15" style="88" customWidth="1"/>
    <col min="8451" max="8467" width="7.33203125" style="88" customWidth="1"/>
    <col min="8468" max="8704" width="9.109375" style="88"/>
    <col min="8705" max="8705" width="4.6640625" style="88" customWidth="1"/>
    <col min="8706" max="8706" width="15" style="88" customWidth="1"/>
    <col min="8707" max="8723" width="7.33203125" style="88" customWidth="1"/>
    <col min="8724" max="8960" width="9.109375" style="88"/>
    <col min="8961" max="8961" width="4.6640625" style="88" customWidth="1"/>
    <col min="8962" max="8962" width="15" style="88" customWidth="1"/>
    <col min="8963" max="8979" width="7.33203125" style="88" customWidth="1"/>
    <col min="8980" max="9216" width="9.109375" style="88"/>
    <col min="9217" max="9217" width="4.6640625" style="88" customWidth="1"/>
    <col min="9218" max="9218" width="15" style="88" customWidth="1"/>
    <col min="9219" max="9235" width="7.33203125" style="88" customWidth="1"/>
    <col min="9236" max="9472" width="9.109375" style="88"/>
    <col min="9473" max="9473" width="4.6640625" style="88" customWidth="1"/>
    <col min="9474" max="9474" width="15" style="88" customWidth="1"/>
    <col min="9475" max="9491" width="7.33203125" style="88" customWidth="1"/>
    <col min="9492" max="9728" width="9.109375" style="88"/>
    <col min="9729" max="9729" width="4.6640625" style="88" customWidth="1"/>
    <col min="9730" max="9730" width="15" style="88" customWidth="1"/>
    <col min="9731" max="9747" width="7.33203125" style="88" customWidth="1"/>
    <col min="9748" max="9984" width="9.109375" style="88"/>
    <col min="9985" max="9985" width="4.6640625" style="88" customWidth="1"/>
    <col min="9986" max="9986" width="15" style="88" customWidth="1"/>
    <col min="9987" max="10003" width="7.33203125" style="88" customWidth="1"/>
    <col min="10004" max="10240" width="9.109375" style="88"/>
    <col min="10241" max="10241" width="4.6640625" style="88" customWidth="1"/>
    <col min="10242" max="10242" width="15" style="88" customWidth="1"/>
    <col min="10243" max="10259" width="7.33203125" style="88" customWidth="1"/>
    <col min="10260" max="10496" width="9.109375" style="88"/>
    <col min="10497" max="10497" width="4.6640625" style="88" customWidth="1"/>
    <col min="10498" max="10498" width="15" style="88" customWidth="1"/>
    <col min="10499" max="10515" width="7.33203125" style="88" customWidth="1"/>
    <col min="10516" max="10752" width="9.109375" style="88"/>
    <col min="10753" max="10753" width="4.6640625" style="88" customWidth="1"/>
    <col min="10754" max="10754" width="15" style="88" customWidth="1"/>
    <col min="10755" max="10771" width="7.33203125" style="88" customWidth="1"/>
    <col min="10772" max="11008" width="9.109375" style="88"/>
    <col min="11009" max="11009" width="4.6640625" style="88" customWidth="1"/>
    <col min="11010" max="11010" width="15" style="88" customWidth="1"/>
    <col min="11011" max="11027" width="7.33203125" style="88" customWidth="1"/>
    <col min="11028" max="11264" width="9.109375" style="88"/>
    <col min="11265" max="11265" width="4.6640625" style="88" customWidth="1"/>
    <col min="11266" max="11266" width="15" style="88" customWidth="1"/>
    <col min="11267" max="11283" width="7.33203125" style="88" customWidth="1"/>
    <col min="11284" max="11520" width="9.109375" style="88"/>
    <col min="11521" max="11521" width="4.6640625" style="88" customWidth="1"/>
    <col min="11522" max="11522" width="15" style="88" customWidth="1"/>
    <col min="11523" max="11539" width="7.33203125" style="88" customWidth="1"/>
    <col min="11540" max="11776" width="9.109375" style="88"/>
    <col min="11777" max="11777" width="4.6640625" style="88" customWidth="1"/>
    <col min="11778" max="11778" width="15" style="88" customWidth="1"/>
    <col min="11779" max="11795" width="7.33203125" style="88" customWidth="1"/>
    <col min="11796" max="12032" width="9.109375" style="88"/>
    <col min="12033" max="12033" width="4.6640625" style="88" customWidth="1"/>
    <col min="12034" max="12034" width="15" style="88" customWidth="1"/>
    <col min="12035" max="12051" width="7.33203125" style="88" customWidth="1"/>
    <col min="12052" max="12288" width="9.109375" style="88"/>
    <col min="12289" max="12289" width="4.6640625" style="88" customWidth="1"/>
    <col min="12290" max="12290" width="15" style="88" customWidth="1"/>
    <col min="12291" max="12307" width="7.33203125" style="88" customWidth="1"/>
    <col min="12308" max="12544" width="9.109375" style="88"/>
    <col min="12545" max="12545" width="4.6640625" style="88" customWidth="1"/>
    <col min="12546" max="12546" width="15" style="88" customWidth="1"/>
    <col min="12547" max="12563" width="7.33203125" style="88" customWidth="1"/>
    <col min="12564" max="12800" width="9.109375" style="88"/>
    <col min="12801" max="12801" width="4.6640625" style="88" customWidth="1"/>
    <col min="12802" max="12802" width="15" style="88" customWidth="1"/>
    <col min="12803" max="12819" width="7.33203125" style="88" customWidth="1"/>
    <col min="12820" max="13056" width="9.109375" style="88"/>
    <col min="13057" max="13057" width="4.6640625" style="88" customWidth="1"/>
    <col min="13058" max="13058" width="15" style="88" customWidth="1"/>
    <col min="13059" max="13075" width="7.33203125" style="88" customWidth="1"/>
    <col min="13076" max="13312" width="9.109375" style="88"/>
    <col min="13313" max="13313" width="4.6640625" style="88" customWidth="1"/>
    <col min="13314" max="13314" width="15" style="88" customWidth="1"/>
    <col min="13315" max="13331" width="7.33203125" style="88" customWidth="1"/>
    <col min="13332" max="13568" width="9.109375" style="88"/>
    <col min="13569" max="13569" width="4.6640625" style="88" customWidth="1"/>
    <col min="13570" max="13570" width="15" style="88" customWidth="1"/>
    <col min="13571" max="13587" width="7.33203125" style="88" customWidth="1"/>
    <col min="13588" max="13824" width="9.109375" style="88"/>
    <col min="13825" max="13825" width="4.6640625" style="88" customWidth="1"/>
    <col min="13826" max="13826" width="15" style="88" customWidth="1"/>
    <col min="13827" max="13843" width="7.33203125" style="88" customWidth="1"/>
    <col min="13844" max="14080" width="9.109375" style="88"/>
    <col min="14081" max="14081" width="4.6640625" style="88" customWidth="1"/>
    <col min="14082" max="14082" width="15" style="88" customWidth="1"/>
    <col min="14083" max="14099" width="7.33203125" style="88" customWidth="1"/>
    <col min="14100" max="14336" width="9.109375" style="88"/>
    <col min="14337" max="14337" width="4.6640625" style="88" customWidth="1"/>
    <col min="14338" max="14338" width="15" style="88" customWidth="1"/>
    <col min="14339" max="14355" width="7.33203125" style="88" customWidth="1"/>
    <col min="14356" max="14592" width="9.109375" style="88"/>
    <col min="14593" max="14593" width="4.6640625" style="88" customWidth="1"/>
    <col min="14594" max="14594" width="15" style="88" customWidth="1"/>
    <col min="14595" max="14611" width="7.33203125" style="88" customWidth="1"/>
    <col min="14612" max="14848" width="9.109375" style="88"/>
    <col min="14849" max="14849" width="4.6640625" style="88" customWidth="1"/>
    <col min="14850" max="14850" width="15" style="88" customWidth="1"/>
    <col min="14851" max="14867" width="7.33203125" style="88" customWidth="1"/>
    <col min="14868" max="15104" width="9.109375" style="88"/>
    <col min="15105" max="15105" width="4.6640625" style="88" customWidth="1"/>
    <col min="15106" max="15106" width="15" style="88" customWidth="1"/>
    <col min="15107" max="15123" width="7.33203125" style="88" customWidth="1"/>
    <col min="15124" max="15360" width="9.109375" style="88"/>
    <col min="15361" max="15361" width="4.6640625" style="88" customWidth="1"/>
    <col min="15362" max="15362" width="15" style="88" customWidth="1"/>
    <col min="15363" max="15379" width="7.33203125" style="88" customWidth="1"/>
    <col min="15380" max="15616" width="9.109375" style="88"/>
    <col min="15617" max="15617" width="4.6640625" style="88" customWidth="1"/>
    <col min="15618" max="15618" width="15" style="88" customWidth="1"/>
    <col min="15619" max="15635" width="7.33203125" style="88" customWidth="1"/>
    <col min="15636" max="15872" width="9.109375" style="88"/>
    <col min="15873" max="15873" width="4.6640625" style="88" customWidth="1"/>
    <col min="15874" max="15874" width="15" style="88" customWidth="1"/>
    <col min="15875" max="15891" width="7.33203125" style="88" customWidth="1"/>
    <col min="15892" max="16128" width="9.109375" style="88"/>
    <col min="16129" max="16129" width="4.6640625" style="88" customWidth="1"/>
    <col min="16130" max="16130" width="15" style="88" customWidth="1"/>
    <col min="16131" max="16147" width="7.33203125" style="88" customWidth="1"/>
    <col min="16148" max="16384" width="9.109375" style="88"/>
  </cols>
  <sheetData>
    <row r="1" spans="2:19" ht="14.1" customHeight="1"/>
    <row r="2" spans="2:19" ht="14.1" customHeight="1"/>
    <row r="3" spans="2:19" ht="6" customHeight="1"/>
    <row r="4" spans="2:19">
      <c r="I4" s="89"/>
      <c r="K4" s="89"/>
      <c r="L4" s="89"/>
      <c r="M4" s="89"/>
      <c r="O4" s="90"/>
      <c r="Q4" s="90" t="str">
        <f>'UPS WW Express letter-doc(IFC)'!P4</f>
        <v>2018 Rates</v>
      </c>
    </row>
    <row r="5" spans="2:19" ht="24.6">
      <c r="B5" s="91" t="s">
        <v>69</v>
      </c>
      <c r="C5" s="91"/>
      <c r="E5" s="91"/>
      <c r="H5" s="92"/>
      <c r="I5" s="91"/>
    </row>
    <row r="6" spans="2:19" ht="12.75" customHeight="1">
      <c r="B6" s="91"/>
      <c r="C6" s="91"/>
      <c r="E6" s="91"/>
      <c r="H6" s="92"/>
      <c r="I6" s="91"/>
    </row>
    <row r="7" spans="2:19" ht="32.4">
      <c r="B7" s="93" t="s">
        <v>35</v>
      </c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</row>
    <row r="8" spans="2:19" ht="12.75" customHeight="1">
      <c r="B8" s="96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</row>
    <row r="9" spans="2:19" ht="12.75" customHeight="1">
      <c r="B9" s="93"/>
      <c r="C9" s="94"/>
      <c r="D9" s="94"/>
      <c r="E9" s="94"/>
      <c r="F9" s="94"/>
      <c r="G9" s="94"/>
      <c r="H9" s="95"/>
      <c r="I9" s="94"/>
      <c r="K9" s="176" t="s">
        <v>30</v>
      </c>
      <c r="L9" s="176"/>
      <c r="O9" s="94"/>
      <c r="P9" s="176"/>
      <c r="Q9" s="176"/>
    </row>
    <row r="10" spans="2:19" ht="23.25" customHeight="1">
      <c r="B10" s="177" t="s">
        <v>31</v>
      </c>
      <c r="C10" s="94"/>
      <c r="D10" s="94"/>
      <c r="E10" s="94"/>
      <c r="F10" s="94"/>
      <c r="G10" s="94"/>
      <c r="H10" s="95"/>
      <c r="I10" s="94"/>
      <c r="K10" s="94"/>
      <c r="L10" s="94"/>
      <c r="M10" s="94"/>
      <c r="N10" s="94"/>
      <c r="O10" s="94"/>
    </row>
    <row r="11" spans="2:19" s="94" customFormat="1">
      <c r="B11" s="98" t="s">
        <v>3</v>
      </c>
      <c r="C11" s="99">
        <v>491</v>
      </c>
      <c r="D11" s="99">
        <v>494</v>
      </c>
      <c r="E11" s="99">
        <v>451</v>
      </c>
      <c r="F11" s="99">
        <v>452</v>
      </c>
      <c r="G11" s="99">
        <v>453</v>
      </c>
      <c r="H11" s="99">
        <v>454</v>
      </c>
      <c r="I11" s="99">
        <v>455</v>
      </c>
      <c r="J11" s="99">
        <v>456</v>
      </c>
      <c r="K11" s="99">
        <v>457</v>
      </c>
      <c r="L11" s="99">
        <v>458</v>
      </c>
      <c r="M11" s="99">
        <v>459</v>
      </c>
      <c r="N11" s="99">
        <v>461</v>
      </c>
      <c r="O11" s="99">
        <v>462</v>
      </c>
      <c r="P11" s="99">
        <v>463</v>
      </c>
      <c r="Q11" s="99">
        <v>470</v>
      </c>
      <c r="R11" s="178">
        <v>471</v>
      </c>
    </row>
    <row r="12" spans="2:19" s="103" customFormat="1" ht="12.75" customHeight="1">
      <c r="B12" s="180" t="s">
        <v>32</v>
      </c>
      <c r="C12" s="181">
        <v>7.07</v>
      </c>
      <c r="D12" s="181">
        <v>7</v>
      </c>
      <c r="E12" s="181">
        <v>12.18</v>
      </c>
      <c r="F12" s="181">
        <v>12.47</v>
      </c>
      <c r="G12" s="181">
        <v>15.46</v>
      </c>
      <c r="H12" s="181">
        <v>17.2</v>
      </c>
      <c r="I12" s="181">
        <v>24.43</v>
      </c>
      <c r="J12" s="182">
        <v>13.44</v>
      </c>
      <c r="K12" s="182">
        <v>16.73</v>
      </c>
      <c r="L12" s="182">
        <v>24.94</v>
      </c>
      <c r="M12" s="182">
        <v>14.43</v>
      </c>
      <c r="N12" s="182">
        <v>14.68</v>
      </c>
      <c r="O12" s="182">
        <v>17.21</v>
      </c>
      <c r="P12" s="182">
        <v>14.43</v>
      </c>
      <c r="Q12" s="182">
        <v>11.78</v>
      </c>
      <c r="R12" s="182">
        <v>13.44</v>
      </c>
    </row>
    <row r="13" spans="2:19" s="103" customFormat="1" ht="12.75" customHeight="1">
      <c r="B13" s="184" t="s">
        <v>33</v>
      </c>
      <c r="C13" s="185">
        <v>6.78</v>
      </c>
      <c r="D13" s="185">
        <v>6.74</v>
      </c>
      <c r="E13" s="185">
        <v>11.74</v>
      </c>
      <c r="F13" s="185">
        <v>12</v>
      </c>
      <c r="G13" s="185">
        <v>14.88</v>
      </c>
      <c r="H13" s="185">
        <v>16.55</v>
      </c>
      <c r="I13" s="185">
        <v>22.98</v>
      </c>
      <c r="J13" s="186">
        <v>13.07</v>
      </c>
      <c r="K13" s="186">
        <v>15.37</v>
      </c>
      <c r="L13" s="186">
        <v>23.38</v>
      </c>
      <c r="M13" s="186">
        <v>13.88</v>
      </c>
      <c r="N13" s="186">
        <v>14.26</v>
      </c>
      <c r="O13" s="186">
        <v>16.350000000000001</v>
      </c>
      <c r="P13" s="186">
        <v>13.88</v>
      </c>
      <c r="Q13" s="186">
        <v>11.33</v>
      </c>
      <c r="R13" s="186">
        <v>13.07</v>
      </c>
    </row>
    <row r="14" spans="2:19" s="112" customFormat="1" ht="12.75" customHeight="1">
      <c r="B14" s="283" t="s">
        <v>28</v>
      </c>
      <c r="C14" s="284">
        <v>1067.57</v>
      </c>
      <c r="D14" s="284">
        <v>1057</v>
      </c>
      <c r="E14" s="285">
        <v>1839.18</v>
      </c>
      <c r="F14" s="285">
        <v>1882.97</v>
      </c>
      <c r="G14" s="285">
        <v>2334.46</v>
      </c>
      <c r="H14" s="285">
        <v>2597.2000000000003</v>
      </c>
      <c r="I14" s="285">
        <v>3688.9300000000003</v>
      </c>
      <c r="J14" s="285">
        <v>2029.44</v>
      </c>
      <c r="K14" s="284">
        <v>2526.23</v>
      </c>
      <c r="L14" s="284">
        <v>3765.94</v>
      </c>
      <c r="M14" s="286">
        <v>2178.9299999999998</v>
      </c>
      <c r="N14" s="284">
        <v>2216.6799999999998</v>
      </c>
      <c r="O14" s="284">
        <v>2598.71</v>
      </c>
      <c r="P14" s="284">
        <v>2178.9299999999998</v>
      </c>
      <c r="Q14" s="284">
        <v>1778.78</v>
      </c>
      <c r="R14" s="285">
        <v>2029.44</v>
      </c>
    </row>
    <row r="15" spans="2:19" s="117" customFormat="1" ht="14.1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2:19" s="117" customFormat="1" ht="14.1" customHeight="1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1:19" s="117" customFormat="1" ht="18" customHeight="1">
      <c r="B17" s="177" t="s">
        <v>34</v>
      </c>
      <c r="C17" s="94"/>
      <c r="D17" s="94"/>
      <c r="E17" s="94"/>
      <c r="F17" s="94"/>
      <c r="G17" s="94"/>
      <c r="H17" s="95"/>
      <c r="I17" s="95"/>
      <c r="J17" s="94"/>
      <c r="K17" s="88"/>
      <c r="L17" s="88"/>
      <c r="M17" s="94"/>
      <c r="N17" s="94"/>
      <c r="O17" s="94"/>
      <c r="P17" s="94"/>
      <c r="Q17" s="88"/>
      <c r="R17" s="88"/>
      <c r="S17" s="287"/>
    </row>
    <row r="18" spans="1:19" s="117" customFormat="1" ht="14.1" customHeight="1">
      <c r="B18" s="98" t="s">
        <v>3</v>
      </c>
      <c r="C18" s="99">
        <v>491</v>
      </c>
      <c r="D18" s="99">
        <v>494</v>
      </c>
      <c r="E18" s="99">
        <v>451</v>
      </c>
      <c r="F18" s="99">
        <v>452</v>
      </c>
      <c r="G18" s="99">
        <v>453</v>
      </c>
      <c r="H18" s="99">
        <v>454</v>
      </c>
      <c r="I18" s="99">
        <v>455</v>
      </c>
      <c r="J18" s="99">
        <v>456</v>
      </c>
      <c r="K18" s="99">
        <v>457</v>
      </c>
      <c r="L18" s="99">
        <v>458</v>
      </c>
      <c r="M18" s="99">
        <v>459</v>
      </c>
      <c r="N18" s="99">
        <v>461</v>
      </c>
      <c r="O18" s="99">
        <v>462</v>
      </c>
      <c r="P18" s="99">
        <v>463</v>
      </c>
      <c r="Q18" s="99">
        <v>470</v>
      </c>
      <c r="R18" s="178">
        <v>471</v>
      </c>
      <c r="S18" s="88"/>
    </row>
    <row r="19" spans="1:19" s="117" customFormat="1" ht="14.1" customHeight="1">
      <c r="B19" s="180" t="s">
        <v>32</v>
      </c>
      <c r="C19" s="181">
        <v>7.02</v>
      </c>
      <c r="D19" s="181">
        <v>6.94</v>
      </c>
      <c r="E19" s="181">
        <v>12.12</v>
      </c>
      <c r="F19" s="181">
        <v>12.29</v>
      </c>
      <c r="G19" s="181">
        <v>15.34</v>
      </c>
      <c r="H19" s="181">
        <v>17.02</v>
      </c>
      <c r="I19" s="181">
        <v>24.27</v>
      </c>
      <c r="J19" s="182">
        <v>13.27</v>
      </c>
      <c r="K19" s="182">
        <v>16.559999999999999</v>
      </c>
      <c r="L19" s="182">
        <v>24.77</v>
      </c>
      <c r="M19" s="182">
        <v>14.24</v>
      </c>
      <c r="N19" s="182">
        <v>14.5</v>
      </c>
      <c r="O19" s="182">
        <v>17.03</v>
      </c>
      <c r="P19" s="182">
        <v>14.24</v>
      </c>
      <c r="Q19" s="182">
        <v>11.6</v>
      </c>
      <c r="R19" s="182">
        <v>13.27</v>
      </c>
      <c r="S19" s="88"/>
    </row>
    <row r="20" spans="1:19" s="112" customFormat="1" ht="14.1" customHeight="1">
      <c r="B20" s="184" t="s">
        <v>33</v>
      </c>
      <c r="C20" s="185">
        <v>6.73</v>
      </c>
      <c r="D20" s="185">
        <v>6.68</v>
      </c>
      <c r="E20" s="185">
        <v>11.68</v>
      </c>
      <c r="F20" s="185">
        <v>11.82</v>
      </c>
      <c r="G20" s="185">
        <v>14.76</v>
      </c>
      <c r="H20" s="185">
        <v>16.37</v>
      </c>
      <c r="I20" s="185">
        <v>22.82</v>
      </c>
      <c r="J20" s="186">
        <v>12.9</v>
      </c>
      <c r="K20" s="186">
        <v>15.2</v>
      </c>
      <c r="L20" s="186">
        <v>23.21</v>
      </c>
      <c r="M20" s="186">
        <v>13.69</v>
      </c>
      <c r="N20" s="186">
        <v>14.08</v>
      </c>
      <c r="O20" s="186">
        <v>16.170000000000002</v>
      </c>
      <c r="P20" s="186">
        <v>13.69</v>
      </c>
      <c r="Q20" s="186">
        <v>11.15</v>
      </c>
      <c r="R20" s="186">
        <v>12.9</v>
      </c>
      <c r="S20" s="88"/>
    </row>
    <row r="21" spans="1:19" s="117" customFormat="1" ht="14.1" customHeight="1">
      <c r="B21" s="283" t="s">
        <v>28</v>
      </c>
      <c r="C21" s="284">
        <v>1060.02</v>
      </c>
      <c r="D21" s="284">
        <v>1047.94</v>
      </c>
      <c r="E21" s="285">
        <v>1830.1200000000001</v>
      </c>
      <c r="F21" s="285">
        <v>1855.79</v>
      </c>
      <c r="G21" s="285">
        <v>2316.34</v>
      </c>
      <c r="H21" s="285">
        <v>2570.02</v>
      </c>
      <c r="I21" s="285">
        <v>3664.77</v>
      </c>
      <c r="J21" s="285">
        <v>2003.77</v>
      </c>
      <c r="K21" s="284">
        <v>2500.56</v>
      </c>
      <c r="L21" s="284">
        <v>3740.27</v>
      </c>
      <c r="M21" s="286">
        <v>2150.2400000000002</v>
      </c>
      <c r="N21" s="284">
        <v>2189.5</v>
      </c>
      <c r="O21" s="284">
        <v>2571.5300000000002</v>
      </c>
      <c r="P21" s="284">
        <v>2150.2400000000002</v>
      </c>
      <c r="Q21" s="284">
        <v>1751.6000000000001</v>
      </c>
      <c r="R21" s="285">
        <v>2003.77</v>
      </c>
      <c r="S21" s="288"/>
    </row>
    <row r="22" spans="1:19" s="112" customFormat="1" ht="14.1" customHeight="1">
      <c r="B22" s="88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</row>
    <row r="23" spans="1:19" ht="12.75" customHeight="1">
      <c r="A23" s="139"/>
      <c r="B23" s="139" t="s">
        <v>6</v>
      </c>
      <c r="C23" s="139"/>
    </row>
    <row r="24" spans="1:19" s="117" customFormat="1" ht="14.1" customHeight="1">
      <c r="B24" s="88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</row>
    <row r="25" spans="1:19" s="117" customFormat="1" ht="14.1" customHeight="1">
      <c r="B25" s="88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</row>
    <row r="26" spans="1:19" s="117" customFormat="1" ht="14.1" customHeight="1">
      <c r="B26" s="88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</row>
    <row r="27" spans="1:19" s="117" customFormat="1" ht="14.1" customHeight="1">
      <c r="B27" s="88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88"/>
    </row>
    <row r="28" spans="1:19" s="117" customFormat="1" ht="14.1" customHeight="1">
      <c r="B28" s="88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88"/>
    </row>
    <row r="29" spans="1:19" s="117" customFormat="1" ht="14.1" customHeight="1">
      <c r="B29" s="88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88"/>
    </row>
    <row r="30" spans="1:19" s="117" customFormat="1" ht="14.1" customHeight="1">
      <c r="B30" s="88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88"/>
    </row>
    <row r="31" spans="1:19" ht="12.75" customHeight="1"/>
    <row r="32" spans="1:1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</sheetData>
  <pageMargins left="0.75" right="0.75" top="0.51" bottom="0.56999999999999995" header="0.5" footer="0.5"/>
  <pageSetup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R53"/>
  <sheetViews>
    <sheetView showGridLines="0" view="pageBreakPreview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18" width="9.33203125" style="88" customWidth="1"/>
    <col min="19" max="19" width="4.6640625" style="88" customWidth="1"/>
    <col min="20" max="256" width="9.109375" style="88"/>
    <col min="257" max="257" width="4.6640625" style="88" customWidth="1"/>
    <col min="258" max="274" width="9.33203125" style="88" customWidth="1"/>
    <col min="275" max="275" width="4.6640625" style="88" customWidth="1"/>
    <col min="276" max="512" width="9.109375" style="88"/>
    <col min="513" max="513" width="4.6640625" style="88" customWidth="1"/>
    <col min="514" max="530" width="9.33203125" style="88" customWidth="1"/>
    <col min="531" max="531" width="4.6640625" style="88" customWidth="1"/>
    <col min="532" max="768" width="9.109375" style="88"/>
    <col min="769" max="769" width="4.6640625" style="88" customWidth="1"/>
    <col min="770" max="786" width="9.33203125" style="88" customWidth="1"/>
    <col min="787" max="787" width="4.6640625" style="88" customWidth="1"/>
    <col min="788" max="1024" width="9.109375" style="88"/>
    <col min="1025" max="1025" width="4.6640625" style="88" customWidth="1"/>
    <col min="1026" max="1042" width="9.33203125" style="88" customWidth="1"/>
    <col min="1043" max="1043" width="4.6640625" style="88" customWidth="1"/>
    <col min="1044" max="1280" width="9.109375" style="88"/>
    <col min="1281" max="1281" width="4.6640625" style="88" customWidth="1"/>
    <col min="1282" max="1298" width="9.33203125" style="88" customWidth="1"/>
    <col min="1299" max="1299" width="4.6640625" style="88" customWidth="1"/>
    <col min="1300" max="1536" width="9.109375" style="88"/>
    <col min="1537" max="1537" width="4.6640625" style="88" customWidth="1"/>
    <col min="1538" max="1554" width="9.33203125" style="88" customWidth="1"/>
    <col min="1555" max="1555" width="4.6640625" style="88" customWidth="1"/>
    <col min="1556" max="1792" width="9.109375" style="88"/>
    <col min="1793" max="1793" width="4.6640625" style="88" customWidth="1"/>
    <col min="1794" max="1810" width="9.33203125" style="88" customWidth="1"/>
    <col min="1811" max="1811" width="4.6640625" style="88" customWidth="1"/>
    <col min="1812" max="2048" width="9.109375" style="88"/>
    <col min="2049" max="2049" width="4.6640625" style="88" customWidth="1"/>
    <col min="2050" max="2066" width="9.33203125" style="88" customWidth="1"/>
    <col min="2067" max="2067" width="4.6640625" style="88" customWidth="1"/>
    <col min="2068" max="2304" width="9.109375" style="88"/>
    <col min="2305" max="2305" width="4.6640625" style="88" customWidth="1"/>
    <col min="2306" max="2322" width="9.33203125" style="88" customWidth="1"/>
    <col min="2323" max="2323" width="4.6640625" style="88" customWidth="1"/>
    <col min="2324" max="2560" width="9.109375" style="88"/>
    <col min="2561" max="2561" width="4.6640625" style="88" customWidth="1"/>
    <col min="2562" max="2578" width="9.33203125" style="88" customWidth="1"/>
    <col min="2579" max="2579" width="4.6640625" style="88" customWidth="1"/>
    <col min="2580" max="2816" width="9.109375" style="88"/>
    <col min="2817" max="2817" width="4.6640625" style="88" customWidth="1"/>
    <col min="2818" max="2834" width="9.33203125" style="88" customWidth="1"/>
    <col min="2835" max="2835" width="4.6640625" style="88" customWidth="1"/>
    <col min="2836" max="3072" width="9.109375" style="88"/>
    <col min="3073" max="3073" width="4.6640625" style="88" customWidth="1"/>
    <col min="3074" max="3090" width="9.33203125" style="88" customWidth="1"/>
    <col min="3091" max="3091" width="4.6640625" style="88" customWidth="1"/>
    <col min="3092" max="3328" width="9.109375" style="88"/>
    <col min="3329" max="3329" width="4.6640625" style="88" customWidth="1"/>
    <col min="3330" max="3346" width="9.33203125" style="88" customWidth="1"/>
    <col min="3347" max="3347" width="4.6640625" style="88" customWidth="1"/>
    <col min="3348" max="3584" width="9.109375" style="88"/>
    <col min="3585" max="3585" width="4.6640625" style="88" customWidth="1"/>
    <col min="3586" max="3602" width="9.33203125" style="88" customWidth="1"/>
    <col min="3603" max="3603" width="4.6640625" style="88" customWidth="1"/>
    <col min="3604" max="3840" width="9.109375" style="88"/>
    <col min="3841" max="3841" width="4.6640625" style="88" customWidth="1"/>
    <col min="3842" max="3858" width="9.33203125" style="88" customWidth="1"/>
    <col min="3859" max="3859" width="4.6640625" style="88" customWidth="1"/>
    <col min="3860" max="4096" width="9.109375" style="88"/>
    <col min="4097" max="4097" width="4.6640625" style="88" customWidth="1"/>
    <col min="4098" max="4114" width="9.33203125" style="88" customWidth="1"/>
    <col min="4115" max="4115" width="4.6640625" style="88" customWidth="1"/>
    <col min="4116" max="4352" width="9.109375" style="88"/>
    <col min="4353" max="4353" width="4.6640625" style="88" customWidth="1"/>
    <col min="4354" max="4370" width="9.33203125" style="88" customWidth="1"/>
    <col min="4371" max="4371" width="4.6640625" style="88" customWidth="1"/>
    <col min="4372" max="4608" width="9.109375" style="88"/>
    <col min="4609" max="4609" width="4.6640625" style="88" customWidth="1"/>
    <col min="4610" max="4626" width="9.33203125" style="88" customWidth="1"/>
    <col min="4627" max="4627" width="4.6640625" style="88" customWidth="1"/>
    <col min="4628" max="4864" width="9.109375" style="88"/>
    <col min="4865" max="4865" width="4.6640625" style="88" customWidth="1"/>
    <col min="4866" max="4882" width="9.33203125" style="88" customWidth="1"/>
    <col min="4883" max="4883" width="4.6640625" style="88" customWidth="1"/>
    <col min="4884" max="5120" width="9.109375" style="88"/>
    <col min="5121" max="5121" width="4.6640625" style="88" customWidth="1"/>
    <col min="5122" max="5138" width="9.33203125" style="88" customWidth="1"/>
    <col min="5139" max="5139" width="4.6640625" style="88" customWidth="1"/>
    <col min="5140" max="5376" width="9.109375" style="88"/>
    <col min="5377" max="5377" width="4.6640625" style="88" customWidth="1"/>
    <col min="5378" max="5394" width="9.33203125" style="88" customWidth="1"/>
    <col min="5395" max="5395" width="4.6640625" style="88" customWidth="1"/>
    <col min="5396" max="5632" width="9.109375" style="88"/>
    <col min="5633" max="5633" width="4.6640625" style="88" customWidth="1"/>
    <col min="5634" max="5650" width="9.33203125" style="88" customWidth="1"/>
    <col min="5651" max="5651" width="4.6640625" style="88" customWidth="1"/>
    <col min="5652" max="5888" width="9.109375" style="88"/>
    <col min="5889" max="5889" width="4.6640625" style="88" customWidth="1"/>
    <col min="5890" max="5906" width="9.33203125" style="88" customWidth="1"/>
    <col min="5907" max="5907" width="4.6640625" style="88" customWidth="1"/>
    <col min="5908" max="6144" width="9.109375" style="88"/>
    <col min="6145" max="6145" width="4.6640625" style="88" customWidth="1"/>
    <col min="6146" max="6162" width="9.33203125" style="88" customWidth="1"/>
    <col min="6163" max="6163" width="4.6640625" style="88" customWidth="1"/>
    <col min="6164" max="6400" width="9.109375" style="88"/>
    <col min="6401" max="6401" width="4.6640625" style="88" customWidth="1"/>
    <col min="6402" max="6418" width="9.33203125" style="88" customWidth="1"/>
    <col min="6419" max="6419" width="4.6640625" style="88" customWidth="1"/>
    <col min="6420" max="6656" width="9.109375" style="88"/>
    <col min="6657" max="6657" width="4.6640625" style="88" customWidth="1"/>
    <col min="6658" max="6674" width="9.33203125" style="88" customWidth="1"/>
    <col min="6675" max="6675" width="4.6640625" style="88" customWidth="1"/>
    <col min="6676" max="6912" width="9.109375" style="88"/>
    <col min="6913" max="6913" width="4.6640625" style="88" customWidth="1"/>
    <col min="6914" max="6930" width="9.33203125" style="88" customWidth="1"/>
    <col min="6931" max="6931" width="4.6640625" style="88" customWidth="1"/>
    <col min="6932" max="7168" width="9.109375" style="88"/>
    <col min="7169" max="7169" width="4.6640625" style="88" customWidth="1"/>
    <col min="7170" max="7186" width="9.33203125" style="88" customWidth="1"/>
    <col min="7187" max="7187" width="4.6640625" style="88" customWidth="1"/>
    <col min="7188" max="7424" width="9.109375" style="88"/>
    <col min="7425" max="7425" width="4.6640625" style="88" customWidth="1"/>
    <col min="7426" max="7442" width="9.33203125" style="88" customWidth="1"/>
    <col min="7443" max="7443" width="4.6640625" style="88" customWidth="1"/>
    <col min="7444" max="7680" width="9.109375" style="88"/>
    <col min="7681" max="7681" width="4.6640625" style="88" customWidth="1"/>
    <col min="7682" max="7698" width="9.33203125" style="88" customWidth="1"/>
    <col min="7699" max="7699" width="4.6640625" style="88" customWidth="1"/>
    <col min="7700" max="7936" width="9.109375" style="88"/>
    <col min="7937" max="7937" width="4.6640625" style="88" customWidth="1"/>
    <col min="7938" max="7954" width="9.33203125" style="88" customWidth="1"/>
    <col min="7955" max="7955" width="4.6640625" style="88" customWidth="1"/>
    <col min="7956" max="8192" width="9.109375" style="88"/>
    <col min="8193" max="8193" width="4.6640625" style="88" customWidth="1"/>
    <col min="8194" max="8210" width="9.33203125" style="88" customWidth="1"/>
    <col min="8211" max="8211" width="4.6640625" style="88" customWidth="1"/>
    <col min="8212" max="8448" width="9.109375" style="88"/>
    <col min="8449" max="8449" width="4.6640625" style="88" customWidth="1"/>
    <col min="8450" max="8466" width="9.33203125" style="88" customWidth="1"/>
    <col min="8467" max="8467" width="4.6640625" style="88" customWidth="1"/>
    <col min="8468" max="8704" width="9.109375" style="88"/>
    <col min="8705" max="8705" width="4.6640625" style="88" customWidth="1"/>
    <col min="8706" max="8722" width="9.33203125" style="88" customWidth="1"/>
    <col min="8723" max="8723" width="4.6640625" style="88" customWidth="1"/>
    <col min="8724" max="8960" width="9.109375" style="88"/>
    <col min="8961" max="8961" width="4.6640625" style="88" customWidth="1"/>
    <col min="8962" max="8978" width="9.33203125" style="88" customWidth="1"/>
    <col min="8979" max="8979" width="4.6640625" style="88" customWidth="1"/>
    <col min="8980" max="9216" width="9.109375" style="88"/>
    <col min="9217" max="9217" width="4.6640625" style="88" customWidth="1"/>
    <col min="9218" max="9234" width="9.33203125" style="88" customWidth="1"/>
    <col min="9235" max="9235" width="4.6640625" style="88" customWidth="1"/>
    <col min="9236" max="9472" width="9.109375" style="88"/>
    <col min="9473" max="9473" width="4.6640625" style="88" customWidth="1"/>
    <col min="9474" max="9490" width="9.33203125" style="88" customWidth="1"/>
    <col min="9491" max="9491" width="4.6640625" style="88" customWidth="1"/>
    <col min="9492" max="9728" width="9.109375" style="88"/>
    <col min="9729" max="9729" width="4.6640625" style="88" customWidth="1"/>
    <col min="9730" max="9746" width="9.33203125" style="88" customWidth="1"/>
    <col min="9747" max="9747" width="4.6640625" style="88" customWidth="1"/>
    <col min="9748" max="9984" width="9.109375" style="88"/>
    <col min="9985" max="9985" width="4.6640625" style="88" customWidth="1"/>
    <col min="9986" max="10002" width="9.33203125" style="88" customWidth="1"/>
    <col min="10003" max="10003" width="4.6640625" style="88" customWidth="1"/>
    <col min="10004" max="10240" width="9.109375" style="88"/>
    <col min="10241" max="10241" width="4.6640625" style="88" customWidth="1"/>
    <col min="10242" max="10258" width="9.33203125" style="88" customWidth="1"/>
    <col min="10259" max="10259" width="4.6640625" style="88" customWidth="1"/>
    <col min="10260" max="10496" width="9.109375" style="88"/>
    <col min="10497" max="10497" width="4.6640625" style="88" customWidth="1"/>
    <col min="10498" max="10514" width="9.33203125" style="88" customWidth="1"/>
    <col min="10515" max="10515" width="4.6640625" style="88" customWidth="1"/>
    <col min="10516" max="10752" width="9.109375" style="88"/>
    <col min="10753" max="10753" width="4.6640625" style="88" customWidth="1"/>
    <col min="10754" max="10770" width="9.33203125" style="88" customWidth="1"/>
    <col min="10771" max="10771" width="4.6640625" style="88" customWidth="1"/>
    <col min="10772" max="11008" width="9.109375" style="88"/>
    <col min="11009" max="11009" width="4.6640625" style="88" customWidth="1"/>
    <col min="11010" max="11026" width="9.33203125" style="88" customWidth="1"/>
    <col min="11027" max="11027" width="4.6640625" style="88" customWidth="1"/>
    <col min="11028" max="11264" width="9.109375" style="88"/>
    <col min="11265" max="11265" width="4.6640625" style="88" customWidth="1"/>
    <col min="11266" max="11282" width="9.33203125" style="88" customWidth="1"/>
    <col min="11283" max="11283" width="4.6640625" style="88" customWidth="1"/>
    <col min="11284" max="11520" width="9.109375" style="88"/>
    <col min="11521" max="11521" width="4.6640625" style="88" customWidth="1"/>
    <col min="11522" max="11538" width="9.33203125" style="88" customWidth="1"/>
    <col min="11539" max="11539" width="4.6640625" style="88" customWidth="1"/>
    <col min="11540" max="11776" width="9.109375" style="88"/>
    <col min="11777" max="11777" width="4.6640625" style="88" customWidth="1"/>
    <col min="11778" max="11794" width="9.33203125" style="88" customWidth="1"/>
    <col min="11795" max="11795" width="4.6640625" style="88" customWidth="1"/>
    <col min="11796" max="12032" width="9.109375" style="88"/>
    <col min="12033" max="12033" width="4.6640625" style="88" customWidth="1"/>
    <col min="12034" max="12050" width="9.33203125" style="88" customWidth="1"/>
    <col min="12051" max="12051" width="4.6640625" style="88" customWidth="1"/>
    <col min="12052" max="12288" width="9.109375" style="88"/>
    <col min="12289" max="12289" width="4.6640625" style="88" customWidth="1"/>
    <col min="12290" max="12306" width="9.33203125" style="88" customWidth="1"/>
    <col min="12307" max="12307" width="4.6640625" style="88" customWidth="1"/>
    <col min="12308" max="12544" width="9.109375" style="88"/>
    <col min="12545" max="12545" width="4.6640625" style="88" customWidth="1"/>
    <col min="12546" max="12562" width="9.33203125" style="88" customWidth="1"/>
    <col min="12563" max="12563" width="4.6640625" style="88" customWidth="1"/>
    <col min="12564" max="12800" width="9.109375" style="88"/>
    <col min="12801" max="12801" width="4.6640625" style="88" customWidth="1"/>
    <col min="12802" max="12818" width="9.33203125" style="88" customWidth="1"/>
    <col min="12819" max="12819" width="4.6640625" style="88" customWidth="1"/>
    <col min="12820" max="13056" width="9.109375" style="88"/>
    <col min="13057" max="13057" width="4.6640625" style="88" customWidth="1"/>
    <col min="13058" max="13074" width="9.33203125" style="88" customWidth="1"/>
    <col min="13075" max="13075" width="4.6640625" style="88" customWidth="1"/>
    <col min="13076" max="13312" width="9.109375" style="88"/>
    <col min="13313" max="13313" width="4.6640625" style="88" customWidth="1"/>
    <col min="13314" max="13330" width="9.33203125" style="88" customWidth="1"/>
    <col min="13331" max="13331" width="4.6640625" style="88" customWidth="1"/>
    <col min="13332" max="13568" width="9.109375" style="88"/>
    <col min="13569" max="13569" width="4.6640625" style="88" customWidth="1"/>
    <col min="13570" max="13586" width="9.33203125" style="88" customWidth="1"/>
    <col min="13587" max="13587" width="4.6640625" style="88" customWidth="1"/>
    <col min="13588" max="13824" width="9.109375" style="88"/>
    <col min="13825" max="13825" width="4.6640625" style="88" customWidth="1"/>
    <col min="13826" max="13842" width="9.33203125" style="88" customWidth="1"/>
    <col min="13843" max="13843" width="4.6640625" style="88" customWidth="1"/>
    <col min="13844" max="14080" width="9.109375" style="88"/>
    <col min="14081" max="14081" width="4.6640625" style="88" customWidth="1"/>
    <col min="14082" max="14098" width="9.33203125" style="88" customWidth="1"/>
    <col min="14099" max="14099" width="4.6640625" style="88" customWidth="1"/>
    <col min="14100" max="14336" width="9.109375" style="88"/>
    <col min="14337" max="14337" width="4.6640625" style="88" customWidth="1"/>
    <col min="14338" max="14354" width="9.33203125" style="88" customWidth="1"/>
    <col min="14355" max="14355" width="4.6640625" style="88" customWidth="1"/>
    <col min="14356" max="14592" width="9.109375" style="88"/>
    <col min="14593" max="14593" width="4.6640625" style="88" customWidth="1"/>
    <col min="14594" max="14610" width="9.33203125" style="88" customWidth="1"/>
    <col min="14611" max="14611" width="4.6640625" style="88" customWidth="1"/>
    <col min="14612" max="14848" width="9.109375" style="88"/>
    <col min="14849" max="14849" width="4.6640625" style="88" customWidth="1"/>
    <col min="14850" max="14866" width="9.33203125" style="88" customWidth="1"/>
    <col min="14867" max="14867" width="4.6640625" style="88" customWidth="1"/>
    <col min="14868" max="15104" width="9.109375" style="88"/>
    <col min="15105" max="15105" width="4.6640625" style="88" customWidth="1"/>
    <col min="15106" max="15122" width="9.33203125" style="88" customWidth="1"/>
    <col min="15123" max="15123" width="4.6640625" style="88" customWidth="1"/>
    <col min="15124" max="15360" width="9.109375" style="88"/>
    <col min="15361" max="15361" width="4.6640625" style="88" customWidth="1"/>
    <col min="15362" max="15378" width="9.33203125" style="88" customWidth="1"/>
    <col min="15379" max="15379" width="4.6640625" style="88" customWidth="1"/>
    <col min="15380" max="15616" width="9.109375" style="88"/>
    <col min="15617" max="15617" width="4.6640625" style="88" customWidth="1"/>
    <col min="15618" max="15634" width="9.33203125" style="88" customWidth="1"/>
    <col min="15635" max="15635" width="4.6640625" style="88" customWidth="1"/>
    <col min="15636" max="15872" width="9.109375" style="88"/>
    <col min="15873" max="15873" width="4.6640625" style="88" customWidth="1"/>
    <col min="15874" max="15890" width="9.33203125" style="88" customWidth="1"/>
    <col min="15891" max="15891" width="4.6640625" style="88" customWidth="1"/>
    <col min="15892" max="16128" width="9.109375" style="88"/>
    <col min="16129" max="16129" width="4.6640625" style="88" customWidth="1"/>
    <col min="16130" max="16146" width="9.33203125" style="88" customWidth="1"/>
    <col min="16147" max="16147" width="4.6640625" style="88" customWidth="1"/>
    <col min="16148" max="16384" width="9.109375" style="88"/>
  </cols>
  <sheetData>
    <row r="1" spans="2:18" ht="14.1" customHeight="1"/>
    <row r="2" spans="2:18" ht="14.1" customHeight="1"/>
    <row r="3" spans="2:18" ht="6" customHeight="1"/>
    <row r="4" spans="2:18">
      <c r="I4" s="89"/>
      <c r="K4" s="89"/>
      <c r="L4" s="89"/>
      <c r="N4" s="90"/>
      <c r="Q4" s="90" t="str">
        <f>'UPS WW Express ND (IFC)'!Q2</f>
        <v>2018 Rates</v>
      </c>
    </row>
    <row r="5" spans="2:18" ht="24.6">
      <c r="B5" s="91" t="s">
        <v>69</v>
      </c>
      <c r="C5" s="91"/>
      <c r="E5" s="91"/>
      <c r="H5" s="92"/>
      <c r="I5" s="91"/>
    </row>
    <row r="6" spans="2:18" ht="12.75" customHeight="1">
      <c r="B6" s="91"/>
      <c r="C6" s="91"/>
      <c r="E6" s="91"/>
      <c r="H6" s="92"/>
      <c r="I6" s="91"/>
    </row>
    <row r="7" spans="2:18" ht="32.4">
      <c r="B7" s="93" t="s">
        <v>36</v>
      </c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</row>
    <row r="8" spans="2:18" ht="12.75" customHeight="1">
      <c r="B8" s="96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</row>
    <row r="9" spans="2:18" ht="12.75" customHeight="1">
      <c r="B9" s="93"/>
      <c r="C9" s="94"/>
      <c r="D9" s="94"/>
      <c r="E9" s="94"/>
      <c r="F9" s="94"/>
      <c r="G9" s="94"/>
      <c r="H9" s="95"/>
      <c r="I9" s="94"/>
      <c r="K9" s="94"/>
      <c r="L9" s="94"/>
      <c r="M9" s="94"/>
      <c r="N9" s="94"/>
      <c r="Q9" s="176" t="s">
        <v>71</v>
      </c>
    </row>
    <row r="10" spans="2:18" ht="12.75" customHeight="1">
      <c r="B10" s="95"/>
      <c r="C10" s="94"/>
      <c r="D10" s="94"/>
      <c r="E10" s="94"/>
      <c r="F10" s="94"/>
      <c r="G10" s="94"/>
      <c r="H10" s="95"/>
      <c r="I10" s="94"/>
      <c r="K10" s="94"/>
      <c r="L10" s="94"/>
      <c r="M10" s="94"/>
      <c r="N10" s="94"/>
    </row>
    <row r="11" spans="2:18" s="94" customFormat="1">
      <c r="B11" s="98" t="s">
        <v>3</v>
      </c>
      <c r="C11" s="275">
        <v>491</v>
      </c>
      <c r="D11" s="275">
        <v>494</v>
      </c>
      <c r="E11" s="275">
        <v>451</v>
      </c>
      <c r="F11" s="275">
        <v>452</v>
      </c>
      <c r="G11" s="275">
        <v>453</v>
      </c>
      <c r="H11" s="275">
        <v>454</v>
      </c>
      <c r="I11" s="275">
        <v>455</v>
      </c>
      <c r="J11" s="275">
        <v>456</v>
      </c>
      <c r="K11" s="275">
        <v>457</v>
      </c>
      <c r="L11" s="275">
        <v>458</v>
      </c>
      <c r="M11" s="275">
        <v>459</v>
      </c>
      <c r="N11" s="275">
        <v>461</v>
      </c>
      <c r="O11" s="275">
        <v>462</v>
      </c>
      <c r="P11" s="275">
        <v>463</v>
      </c>
      <c r="Q11" s="275">
        <v>470</v>
      </c>
      <c r="R11" s="275">
        <v>471</v>
      </c>
    </row>
    <row r="12" spans="2:18" s="103" customFormat="1" ht="12.75" customHeight="1">
      <c r="B12" s="184" t="s">
        <v>4</v>
      </c>
      <c r="C12" s="292">
        <v>51.230000000000004</v>
      </c>
      <c r="D12" s="292">
        <v>47.89</v>
      </c>
      <c r="E12" s="292">
        <v>83.74</v>
      </c>
      <c r="F12" s="292">
        <v>66.83</v>
      </c>
      <c r="G12" s="292">
        <v>92.19</v>
      </c>
      <c r="H12" s="292">
        <v>68.88</v>
      </c>
      <c r="I12" s="292">
        <v>94.53</v>
      </c>
      <c r="J12" s="293">
        <v>64.56</v>
      </c>
      <c r="K12" s="293">
        <v>86.54</v>
      </c>
      <c r="L12" s="293">
        <v>92.350000000000009</v>
      </c>
      <c r="M12" s="293">
        <v>65</v>
      </c>
      <c r="N12" s="293">
        <v>73.48</v>
      </c>
      <c r="O12" s="293">
        <v>59.52</v>
      </c>
      <c r="P12" s="293">
        <v>73.2</v>
      </c>
      <c r="Q12" s="293">
        <v>63.15</v>
      </c>
      <c r="R12" s="293">
        <v>60.51</v>
      </c>
    </row>
    <row r="13" spans="2:18" s="103" customFormat="1" ht="12.75" customHeight="1">
      <c r="B13" s="100" t="s">
        <v>5</v>
      </c>
      <c r="C13" s="107">
        <v>72.38</v>
      </c>
      <c r="D13" s="107">
        <v>54.910000000000004</v>
      </c>
      <c r="E13" s="107">
        <v>103.15</v>
      </c>
      <c r="F13" s="107">
        <v>82.87</v>
      </c>
      <c r="G13" s="107">
        <v>121.86</v>
      </c>
      <c r="H13" s="107">
        <v>89.55</v>
      </c>
      <c r="I13" s="107">
        <v>115.41</v>
      </c>
      <c r="J13" s="108">
        <v>82.67</v>
      </c>
      <c r="K13" s="108">
        <v>108.32000000000001</v>
      </c>
      <c r="L13" s="108">
        <v>113.93</v>
      </c>
      <c r="M13" s="108">
        <v>92.69</v>
      </c>
      <c r="N13" s="108">
        <v>89.100000000000009</v>
      </c>
      <c r="O13" s="108">
        <v>76.38</v>
      </c>
      <c r="P13" s="108">
        <v>95.600000000000009</v>
      </c>
      <c r="Q13" s="108">
        <v>76.239999999999995</v>
      </c>
      <c r="R13" s="108">
        <v>77.84</v>
      </c>
    </row>
    <row r="14" spans="2:18" s="112" customFormat="1" ht="12.75" customHeight="1">
      <c r="B14" s="109">
        <v>2</v>
      </c>
      <c r="C14" s="110">
        <v>74.8</v>
      </c>
      <c r="D14" s="110">
        <v>55.36</v>
      </c>
      <c r="E14" s="111">
        <v>103.38</v>
      </c>
      <c r="F14" s="111">
        <v>83.62</v>
      </c>
      <c r="G14" s="111">
        <v>122.67</v>
      </c>
      <c r="H14" s="111">
        <v>90.18</v>
      </c>
      <c r="I14" s="111">
        <v>143.17000000000002</v>
      </c>
      <c r="J14" s="111">
        <v>103.27</v>
      </c>
      <c r="K14" s="110">
        <v>128.44999999999999</v>
      </c>
      <c r="L14" s="278">
        <v>142</v>
      </c>
      <c r="M14" s="110">
        <v>96.12</v>
      </c>
      <c r="N14" s="110">
        <v>104.92</v>
      </c>
      <c r="O14" s="110">
        <v>83.7</v>
      </c>
      <c r="P14" s="110">
        <v>108.5</v>
      </c>
      <c r="Q14" s="110">
        <v>79.28</v>
      </c>
      <c r="R14" s="111">
        <v>93.44</v>
      </c>
    </row>
    <row r="15" spans="2:18" s="112" customFormat="1" ht="12.75" customHeight="1">
      <c r="B15" s="113">
        <v>3</v>
      </c>
      <c r="C15" s="114">
        <v>98.51</v>
      </c>
      <c r="D15" s="114">
        <v>71.64</v>
      </c>
      <c r="E15" s="115">
        <v>141.4</v>
      </c>
      <c r="F15" s="115">
        <v>118.37</v>
      </c>
      <c r="G15" s="115">
        <v>171.24</v>
      </c>
      <c r="H15" s="115">
        <v>131.06</v>
      </c>
      <c r="I15" s="114">
        <v>233.25</v>
      </c>
      <c r="J15" s="116">
        <v>137.13</v>
      </c>
      <c r="K15" s="114">
        <v>184.47</v>
      </c>
      <c r="L15" s="116">
        <v>221.75</v>
      </c>
      <c r="M15" s="114">
        <v>135.17000000000002</v>
      </c>
      <c r="N15" s="114">
        <v>136.92000000000002</v>
      </c>
      <c r="O15" s="114">
        <v>128.22</v>
      </c>
      <c r="P15" s="114">
        <v>141.5</v>
      </c>
      <c r="Q15" s="114">
        <v>108.29</v>
      </c>
      <c r="R15" s="115">
        <v>117.69</v>
      </c>
    </row>
    <row r="16" spans="2:18" s="117" customFormat="1" ht="12.75" customHeight="1">
      <c r="B16" s="113">
        <v>4</v>
      </c>
      <c r="C16" s="114">
        <v>107.47</v>
      </c>
      <c r="D16" s="114">
        <v>78.430000000000007</v>
      </c>
      <c r="E16" s="115">
        <v>159.45000000000002</v>
      </c>
      <c r="F16" s="114">
        <v>130.36000000000001</v>
      </c>
      <c r="G16" s="116">
        <v>189.95000000000002</v>
      </c>
      <c r="H16" s="115">
        <v>148</v>
      </c>
      <c r="I16" s="115">
        <v>267.64</v>
      </c>
      <c r="J16" s="115">
        <v>157.61000000000001</v>
      </c>
      <c r="K16" s="114">
        <v>206.01</v>
      </c>
      <c r="L16" s="116">
        <v>268.10000000000002</v>
      </c>
      <c r="M16" s="114">
        <v>153.11000000000001</v>
      </c>
      <c r="N16" s="114">
        <v>152.46</v>
      </c>
      <c r="O16" s="114">
        <v>147.86000000000001</v>
      </c>
      <c r="P16" s="114">
        <v>156.1</v>
      </c>
      <c r="Q16" s="114">
        <v>123.19</v>
      </c>
      <c r="R16" s="115">
        <v>138.12</v>
      </c>
    </row>
    <row r="17" spans="1:18" s="117" customFormat="1" ht="12.75" customHeight="1">
      <c r="B17" s="118">
        <v>5</v>
      </c>
      <c r="C17" s="119">
        <v>118.18</v>
      </c>
      <c r="D17" s="119">
        <v>84.98</v>
      </c>
      <c r="E17" s="120">
        <v>178.21</v>
      </c>
      <c r="F17" s="115">
        <v>142.36000000000001</v>
      </c>
      <c r="G17" s="115">
        <v>208.66</v>
      </c>
      <c r="H17" s="115">
        <v>165.35</v>
      </c>
      <c r="I17" s="115">
        <v>303.16000000000003</v>
      </c>
      <c r="J17" s="120">
        <v>180.62</v>
      </c>
      <c r="K17" s="119">
        <v>234.61</v>
      </c>
      <c r="L17" s="279">
        <v>301.94</v>
      </c>
      <c r="M17" s="119">
        <v>167.17000000000002</v>
      </c>
      <c r="N17" s="119">
        <v>177.61</v>
      </c>
      <c r="O17" s="119">
        <v>162.44</v>
      </c>
      <c r="P17" s="119">
        <v>171.5</v>
      </c>
      <c r="Q17" s="119">
        <v>134.1</v>
      </c>
      <c r="R17" s="120">
        <v>155.75</v>
      </c>
    </row>
    <row r="18" spans="1:18" s="117" customFormat="1" ht="12.75" customHeight="1">
      <c r="B18" s="121">
        <v>6</v>
      </c>
      <c r="C18" s="280">
        <v>131.69</v>
      </c>
      <c r="D18" s="280">
        <v>91.19</v>
      </c>
      <c r="E18" s="122">
        <v>192.51</v>
      </c>
      <c r="F18" s="122">
        <v>156.94</v>
      </c>
      <c r="G18" s="123">
        <v>230.41</v>
      </c>
      <c r="H18" s="122">
        <v>181.38</v>
      </c>
      <c r="I18" s="122">
        <v>344.14</v>
      </c>
      <c r="J18" s="124">
        <v>200.32</v>
      </c>
      <c r="K18" s="124">
        <v>255.98000000000002</v>
      </c>
      <c r="L18" s="124">
        <v>336.75</v>
      </c>
      <c r="M18" s="124">
        <v>183.32</v>
      </c>
      <c r="N18" s="124">
        <v>192.39000000000001</v>
      </c>
      <c r="O18" s="124">
        <v>179.19</v>
      </c>
      <c r="P18" s="124">
        <v>188.20000000000002</v>
      </c>
      <c r="Q18" s="124">
        <v>150.34</v>
      </c>
      <c r="R18" s="124">
        <v>169.17000000000002</v>
      </c>
    </row>
    <row r="19" spans="1:18" s="117" customFormat="1" ht="12.75" customHeight="1">
      <c r="B19" s="125">
        <v>7</v>
      </c>
      <c r="C19" s="281">
        <v>136.80000000000001</v>
      </c>
      <c r="D19" s="281">
        <v>96.14</v>
      </c>
      <c r="E19" s="126">
        <v>204.6</v>
      </c>
      <c r="F19" s="126">
        <v>170.25</v>
      </c>
      <c r="G19" s="127">
        <v>248.43</v>
      </c>
      <c r="H19" s="126">
        <v>198.36</v>
      </c>
      <c r="I19" s="126">
        <v>379.21</v>
      </c>
      <c r="J19" s="128">
        <v>217.78</v>
      </c>
      <c r="K19" s="128">
        <v>278.77</v>
      </c>
      <c r="L19" s="128">
        <v>374.59000000000003</v>
      </c>
      <c r="M19" s="128">
        <v>198.93</v>
      </c>
      <c r="N19" s="128">
        <v>208.22</v>
      </c>
      <c r="O19" s="128">
        <v>196.08</v>
      </c>
      <c r="P19" s="128">
        <v>204.9</v>
      </c>
      <c r="Q19" s="128">
        <v>163.18</v>
      </c>
      <c r="R19" s="128">
        <v>185.05</v>
      </c>
    </row>
    <row r="20" spans="1:18" s="117" customFormat="1" ht="12.75" customHeight="1">
      <c r="B20" s="121">
        <v>8</v>
      </c>
      <c r="C20" s="281">
        <v>146.93</v>
      </c>
      <c r="D20" s="281">
        <v>100.27</v>
      </c>
      <c r="E20" s="126">
        <v>217.75</v>
      </c>
      <c r="F20" s="126">
        <v>182.47</v>
      </c>
      <c r="G20" s="127">
        <v>264.33</v>
      </c>
      <c r="H20" s="126">
        <v>214.75</v>
      </c>
      <c r="I20" s="126">
        <v>415.09000000000003</v>
      </c>
      <c r="J20" s="128">
        <v>238.89000000000001</v>
      </c>
      <c r="K20" s="128">
        <v>300.98</v>
      </c>
      <c r="L20" s="128">
        <v>405.07</v>
      </c>
      <c r="M20" s="128">
        <v>214.9</v>
      </c>
      <c r="N20" s="128">
        <v>225.9</v>
      </c>
      <c r="O20" s="128">
        <v>212.03</v>
      </c>
      <c r="P20" s="128">
        <v>221.3</v>
      </c>
      <c r="Q20" s="128">
        <v>171.89000000000001</v>
      </c>
      <c r="R20" s="128">
        <v>198.02</v>
      </c>
    </row>
    <row r="21" spans="1:18" s="117" customFormat="1" ht="12.75" customHeight="1">
      <c r="B21" s="121">
        <v>9</v>
      </c>
      <c r="C21" s="281">
        <v>154.96</v>
      </c>
      <c r="D21" s="281">
        <v>105.91</v>
      </c>
      <c r="E21" s="126">
        <v>229.86</v>
      </c>
      <c r="F21" s="126">
        <v>193.89000000000001</v>
      </c>
      <c r="G21" s="127">
        <v>282.8</v>
      </c>
      <c r="H21" s="126">
        <v>231.5</v>
      </c>
      <c r="I21" s="126">
        <v>449.13</v>
      </c>
      <c r="J21" s="128">
        <v>258.83</v>
      </c>
      <c r="K21" s="128">
        <v>320.12</v>
      </c>
      <c r="L21" s="128">
        <v>443.26</v>
      </c>
      <c r="M21" s="128">
        <v>231.56</v>
      </c>
      <c r="N21" s="128">
        <v>243.58</v>
      </c>
      <c r="O21" s="128">
        <v>228.68</v>
      </c>
      <c r="P21" s="128">
        <v>235.3</v>
      </c>
      <c r="Q21" s="128">
        <v>184.75</v>
      </c>
      <c r="R21" s="128">
        <v>214.12</v>
      </c>
    </row>
    <row r="22" spans="1:18" s="117" customFormat="1" ht="12.75" customHeight="1">
      <c r="B22" s="129">
        <v>10</v>
      </c>
      <c r="C22" s="282">
        <v>164.51</v>
      </c>
      <c r="D22" s="282">
        <v>111.32000000000001</v>
      </c>
      <c r="E22" s="130">
        <v>241.48000000000002</v>
      </c>
      <c r="F22" s="130">
        <v>205.66</v>
      </c>
      <c r="G22" s="131">
        <v>299.77</v>
      </c>
      <c r="H22" s="130">
        <v>250.64000000000001</v>
      </c>
      <c r="I22" s="130">
        <v>485.7</v>
      </c>
      <c r="J22" s="132">
        <v>277.94</v>
      </c>
      <c r="K22" s="132">
        <v>343.27</v>
      </c>
      <c r="L22" s="132">
        <v>487.68</v>
      </c>
      <c r="M22" s="132">
        <v>248.91</v>
      </c>
      <c r="N22" s="132">
        <v>261.86</v>
      </c>
      <c r="O22" s="132">
        <v>245.1</v>
      </c>
      <c r="P22" s="132">
        <v>252.4</v>
      </c>
      <c r="Q22" s="132">
        <v>197.77</v>
      </c>
      <c r="R22" s="132">
        <v>220.66</v>
      </c>
    </row>
    <row r="23" spans="1:18" s="117" customFormat="1" ht="14.1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1:18" ht="12.75" customHeight="1">
      <c r="A24" s="139"/>
      <c r="B24" s="139" t="s">
        <v>6</v>
      </c>
      <c r="C24" s="139"/>
    </row>
    <row r="25" spans="1:18" s="117" customFormat="1" ht="14.1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</row>
    <row r="26" spans="1:18" s="117" customFormat="1" ht="14.1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</row>
    <row r="27" spans="1:18" s="117" customFormat="1" ht="14.1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117" customFormat="1" ht="14.1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</row>
    <row r="29" spans="1:18" s="112" customFormat="1" ht="14.1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</row>
    <row r="30" spans="1:18" s="117" customFormat="1" ht="14.1" customHeight="1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</row>
    <row r="31" spans="1:18" s="112" customFormat="1" ht="14.1" customHeight="1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18" s="117" customFormat="1" ht="14.1" customHeight="1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</row>
    <row r="33" spans="2:18" s="117" customFormat="1" ht="14.1" customHeight="1"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2:18" s="117" customFormat="1" ht="14.1" customHeigh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2:18" s="117" customFormat="1" ht="14.1" customHeight="1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</row>
    <row r="36" spans="2:18" s="117" customFormat="1" ht="14.1" customHeight="1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</row>
    <row r="37" spans="2:18" s="117" customFormat="1" ht="14.1" customHeight="1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2:18" s="117" customFormat="1" ht="14.1" customHeight="1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2:18" ht="12.75" customHeight="1"/>
    <row r="40" spans="2:18" ht="12.75" customHeight="1"/>
    <row r="41" spans="2:18" ht="12.75" customHeight="1"/>
    <row r="42" spans="2:18" ht="12.75" customHeight="1"/>
    <row r="43" spans="2:18" ht="12.75" customHeight="1"/>
    <row r="44" spans="2:18" ht="12.75" customHeight="1"/>
    <row r="45" spans="2:18" ht="12.75" customHeight="1"/>
    <row r="46" spans="2:18" ht="12.75" customHeight="1"/>
    <row r="47" spans="2:18" ht="12.75" customHeight="1"/>
    <row r="48" spans="2:18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pageMargins left="0.75" right="0.75" top="0.51" bottom="0.56999999999999995" header="0.5" footer="0.5"/>
  <pageSetup scale="5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M205"/>
  <sheetViews>
    <sheetView showGridLines="0" view="pageBreakPreview" topLeftCell="A182" zoomScaleNormal="100" zoomScaleSheetLayoutView="100" workbookViewId="0">
      <selection activeCell="T13" sqref="T13"/>
    </sheetView>
  </sheetViews>
  <sheetFormatPr defaultRowHeight="13.2"/>
  <cols>
    <col min="1" max="1" width="4.6640625" customWidth="1"/>
    <col min="2" max="2" width="6.5546875" customWidth="1"/>
    <col min="3" max="12" width="7.6640625" customWidth="1"/>
    <col min="13" max="13" width="3.6640625" customWidth="1"/>
    <col min="257" max="257" width="4.6640625" customWidth="1"/>
    <col min="258" max="258" width="6.5546875" customWidth="1"/>
    <col min="259" max="268" width="7.6640625" customWidth="1"/>
    <col min="269" max="269" width="3.6640625" customWidth="1"/>
    <col min="513" max="513" width="4.6640625" customWidth="1"/>
    <col min="514" max="514" width="6.5546875" customWidth="1"/>
    <col min="515" max="524" width="7.6640625" customWidth="1"/>
    <col min="525" max="525" width="3.6640625" customWidth="1"/>
    <col min="769" max="769" width="4.6640625" customWidth="1"/>
    <col min="770" max="770" width="6.5546875" customWidth="1"/>
    <col min="771" max="780" width="7.6640625" customWidth="1"/>
    <col min="781" max="781" width="3.6640625" customWidth="1"/>
    <col min="1025" max="1025" width="4.6640625" customWidth="1"/>
    <col min="1026" max="1026" width="6.5546875" customWidth="1"/>
    <col min="1027" max="1036" width="7.6640625" customWidth="1"/>
    <col min="1037" max="1037" width="3.6640625" customWidth="1"/>
    <col min="1281" max="1281" width="4.6640625" customWidth="1"/>
    <col min="1282" max="1282" width="6.5546875" customWidth="1"/>
    <col min="1283" max="1292" width="7.6640625" customWidth="1"/>
    <col min="1293" max="1293" width="3.6640625" customWidth="1"/>
    <col min="1537" max="1537" width="4.6640625" customWidth="1"/>
    <col min="1538" max="1538" width="6.5546875" customWidth="1"/>
    <col min="1539" max="1548" width="7.6640625" customWidth="1"/>
    <col min="1549" max="1549" width="3.6640625" customWidth="1"/>
    <col min="1793" max="1793" width="4.6640625" customWidth="1"/>
    <col min="1794" max="1794" width="6.5546875" customWidth="1"/>
    <col min="1795" max="1804" width="7.6640625" customWidth="1"/>
    <col min="1805" max="1805" width="3.6640625" customWidth="1"/>
    <col min="2049" max="2049" width="4.6640625" customWidth="1"/>
    <col min="2050" max="2050" width="6.5546875" customWidth="1"/>
    <col min="2051" max="2060" width="7.6640625" customWidth="1"/>
    <col min="2061" max="2061" width="3.6640625" customWidth="1"/>
    <col min="2305" max="2305" width="4.6640625" customWidth="1"/>
    <col min="2306" max="2306" width="6.5546875" customWidth="1"/>
    <col min="2307" max="2316" width="7.6640625" customWidth="1"/>
    <col min="2317" max="2317" width="3.6640625" customWidth="1"/>
    <col min="2561" max="2561" width="4.6640625" customWidth="1"/>
    <col min="2562" max="2562" width="6.5546875" customWidth="1"/>
    <col min="2563" max="2572" width="7.6640625" customWidth="1"/>
    <col min="2573" max="2573" width="3.6640625" customWidth="1"/>
    <col min="2817" max="2817" width="4.6640625" customWidth="1"/>
    <col min="2818" max="2818" width="6.5546875" customWidth="1"/>
    <col min="2819" max="2828" width="7.6640625" customWidth="1"/>
    <col min="2829" max="2829" width="3.6640625" customWidth="1"/>
    <col min="3073" max="3073" width="4.6640625" customWidth="1"/>
    <col min="3074" max="3074" width="6.5546875" customWidth="1"/>
    <col min="3075" max="3084" width="7.6640625" customWidth="1"/>
    <col min="3085" max="3085" width="3.6640625" customWidth="1"/>
    <col min="3329" max="3329" width="4.6640625" customWidth="1"/>
    <col min="3330" max="3330" width="6.5546875" customWidth="1"/>
    <col min="3331" max="3340" width="7.6640625" customWidth="1"/>
    <col min="3341" max="3341" width="3.6640625" customWidth="1"/>
    <col min="3585" max="3585" width="4.6640625" customWidth="1"/>
    <col min="3586" max="3586" width="6.5546875" customWidth="1"/>
    <col min="3587" max="3596" width="7.6640625" customWidth="1"/>
    <col min="3597" max="3597" width="3.6640625" customWidth="1"/>
    <col min="3841" max="3841" width="4.6640625" customWidth="1"/>
    <col min="3842" max="3842" width="6.5546875" customWidth="1"/>
    <col min="3843" max="3852" width="7.6640625" customWidth="1"/>
    <col min="3853" max="3853" width="3.6640625" customWidth="1"/>
    <col min="4097" max="4097" width="4.6640625" customWidth="1"/>
    <col min="4098" max="4098" width="6.5546875" customWidth="1"/>
    <col min="4099" max="4108" width="7.6640625" customWidth="1"/>
    <col min="4109" max="4109" width="3.6640625" customWidth="1"/>
    <col min="4353" max="4353" width="4.6640625" customWidth="1"/>
    <col min="4354" max="4354" width="6.5546875" customWidth="1"/>
    <col min="4355" max="4364" width="7.6640625" customWidth="1"/>
    <col min="4365" max="4365" width="3.6640625" customWidth="1"/>
    <col min="4609" max="4609" width="4.6640625" customWidth="1"/>
    <col min="4610" max="4610" width="6.5546875" customWidth="1"/>
    <col min="4611" max="4620" width="7.6640625" customWidth="1"/>
    <col min="4621" max="4621" width="3.6640625" customWidth="1"/>
    <col min="4865" max="4865" width="4.6640625" customWidth="1"/>
    <col min="4866" max="4866" width="6.5546875" customWidth="1"/>
    <col min="4867" max="4876" width="7.6640625" customWidth="1"/>
    <col min="4877" max="4877" width="3.6640625" customWidth="1"/>
    <col min="5121" max="5121" width="4.6640625" customWidth="1"/>
    <col min="5122" max="5122" width="6.5546875" customWidth="1"/>
    <col min="5123" max="5132" width="7.6640625" customWidth="1"/>
    <col min="5133" max="5133" width="3.6640625" customWidth="1"/>
    <col min="5377" max="5377" width="4.6640625" customWidth="1"/>
    <col min="5378" max="5378" width="6.5546875" customWidth="1"/>
    <col min="5379" max="5388" width="7.6640625" customWidth="1"/>
    <col min="5389" max="5389" width="3.6640625" customWidth="1"/>
    <col min="5633" max="5633" width="4.6640625" customWidth="1"/>
    <col min="5634" max="5634" width="6.5546875" customWidth="1"/>
    <col min="5635" max="5644" width="7.6640625" customWidth="1"/>
    <col min="5645" max="5645" width="3.6640625" customWidth="1"/>
    <col min="5889" max="5889" width="4.6640625" customWidth="1"/>
    <col min="5890" max="5890" width="6.5546875" customWidth="1"/>
    <col min="5891" max="5900" width="7.6640625" customWidth="1"/>
    <col min="5901" max="5901" width="3.6640625" customWidth="1"/>
    <col min="6145" max="6145" width="4.6640625" customWidth="1"/>
    <col min="6146" max="6146" width="6.5546875" customWidth="1"/>
    <col min="6147" max="6156" width="7.6640625" customWidth="1"/>
    <col min="6157" max="6157" width="3.6640625" customWidth="1"/>
    <col min="6401" max="6401" width="4.6640625" customWidth="1"/>
    <col min="6402" max="6402" width="6.5546875" customWidth="1"/>
    <col min="6403" max="6412" width="7.6640625" customWidth="1"/>
    <col min="6413" max="6413" width="3.6640625" customWidth="1"/>
    <col min="6657" max="6657" width="4.6640625" customWidth="1"/>
    <col min="6658" max="6658" width="6.5546875" customWidth="1"/>
    <col min="6659" max="6668" width="7.6640625" customWidth="1"/>
    <col min="6669" max="6669" width="3.6640625" customWidth="1"/>
    <col min="6913" max="6913" width="4.6640625" customWidth="1"/>
    <col min="6914" max="6914" width="6.5546875" customWidth="1"/>
    <col min="6915" max="6924" width="7.6640625" customWidth="1"/>
    <col min="6925" max="6925" width="3.6640625" customWidth="1"/>
    <col min="7169" max="7169" width="4.6640625" customWidth="1"/>
    <col min="7170" max="7170" width="6.5546875" customWidth="1"/>
    <col min="7171" max="7180" width="7.6640625" customWidth="1"/>
    <col min="7181" max="7181" width="3.6640625" customWidth="1"/>
    <col min="7425" max="7425" width="4.6640625" customWidth="1"/>
    <col min="7426" max="7426" width="6.5546875" customWidth="1"/>
    <col min="7427" max="7436" width="7.6640625" customWidth="1"/>
    <col min="7437" max="7437" width="3.6640625" customWidth="1"/>
    <col min="7681" max="7681" width="4.6640625" customWidth="1"/>
    <col min="7682" max="7682" width="6.5546875" customWidth="1"/>
    <col min="7683" max="7692" width="7.6640625" customWidth="1"/>
    <col min="7693" max="7693" width="3.6640625" customWidth="1"/>
    <col min="7937" max="7937" width="4.6640625" customWidth="1"/>
    <col min="7938" max="7938" width="6.5546875" customWidth="1"/>
    <col min="7939" max="7948" width="7.6640625" customWidth="1"/>
    <col min="7949" max="7949" width="3.6640625" customWidth="1"/>
    <col min="8193" max="8193" width="4.6640625" customWidth="1"/>
    <col min="8194" max="8194" width="6.5546875" customWidth="1"/>
    <col min="8195" max="8204" width="7.6640625" customWidth="1"/>
    <col min="8205" max="8205" width="3.6640625" customWidth="1"/>
    <col min="8449" max="8449" width="4.6640625" customWidth="1"/>
    <col min="8450" max="8450" width="6.5546875" customWidth="1"/>
    <col min="8451" max="8460" width="7.6640625" customWidth="1"/>
    <col min="8461" max="8461" width="3.6640625" customWidth="1"/>
    <col min="8705" max="8705" width="4.6640625" customWidth="1"/>
    <col min="8706" max="8706" width="6.5546875" customWidth="1"/>
    <col min="8707" max="8716" width="7.6640625" customWidth="1"/>
    <col min="8717" max="8717" width="3.6640625" customWidth="1"/>
    <col min="8961" max="8961" width="4.6640625" customWidth="1"/>
    <col min="8962" max="8962" width="6.5546875" customWidth="1"/>
    <col min="8963" max="8972" width="7.6640625" customWidth="1"/>
    <col min="8973" max="8973" width="3.6640625" customWidth="1"/>
    <col min="9217" max="9217" width="4.6640625" customWidth="1"/>
    <col min="9218" max="9218" width="6.5546875" customWidth="1"/>
    <col min="9219" max="9228" width="7.6640625" customWidth="1"/>
    <col min="9229" max="9229" width="3.6640625" customWidth="1"/>
    <col min="9473" max="9473" width="4.6640625" customWidth="1"/>
    <col min="9474" max="9474" width="6.5546875" customWidth="1"/>
    <col min="9475" max="9484" width="7.6640625" customWidth="1"/>
    <col min="9485" max="9485" width="3.6640625" customWidth="1"/>
    <col min="9729" max="9729" width="4.6640625" customWidth="1"/>
    <col min="9730" max="9730" width="6.5546875" customWidth="1"/>
    <col min="9731" max="9740" width="7.6640625" customWidth="1"/>
    <col min="9741" max="9741" width="3.6640625" customWidth="1"/>
    <col min="9985" max="9985" width="4.6640625" customWidth="1"/>
    <col min="9986" max="9986" width="6.5546875" customWidth="1"/>
    <col min="9987" max="9996" width="7.6640625" customWidth="1"/>
    <col min="9997" max="9997" width="3.6640625" customWidth="1"/>
    <col min="10241" max="10241" width="4.6640625" customWidth="1"/>
    <col min="10242" max="10242" width="6.5546875" customWidth="1"/>
    <col min="10243" max="10252" width="7.6640625" customWidth="1"/>
    <col min="10253" max="10253" width="3.6640625" customWidth="1"/>
    <col min="10497" max="10497" width="4.6640625" customWidth="1"/>
    <col min="10498" max="10498" width="6.5546875" customWidth="1"/>
    <col min="10499" max="10508" width="7.6640625" customWidth="1"/>
    <col min="10509" max="10509" width="3.6640625" customWidth="1"/>
    <col min="10753" max="10753" width="4.6640625" customWidth="1"/>
    <col min="10754" max="10754" width="6.5546875" customWidth="1"/>
    <col min="10755" max="10764" width="7.6640625" customWidth="1"/>
    <col min="10765" max="10765" width="3.6640625" customWidth="1"/>
    <col min="11009" max="11009" width="4.6640625" customWidth="1"/>
    <col min="11010" max="11010" width="6.5546875" customWidth="1"/>
    <col min="11011" max="11020" width="7.6640625" customWidth="1"/>
    <col min="11021" max="11021" width="3.6640625" customWidth="1"/>
    <col min="11265" max="11265" width="4.6640625" customWidth="1"/>
    <col min="11266" max="11266" width="6.5546875" customWidth="1"/>
    <col min="11267" max="11276" width="7.6640625" customWidth="1"/>
    <col min="11277" max="11277" width="3.6640625" customWidth="1"/>
    <col min="11521" max="11521" width="4.6640625" customWidth="1"/>
    <col min="11522" max="11522" width="6.5546875" customWidth="1"/>
    <col min="11523" max="11532" width="7.6640625" customWidth="1"/>
    <col min="11533" max="11533" width="3.6640625" customWidth="1"/>
    <col min="11777" max="11777" width="4.6640625" customWidth="1"/>
    <col min="11778" max="11778" width="6.5546875" customWidth="1"/>
    <col min="11779" max="11788" width="7.6640625" customWidth="1"/>
    <col min="11789" max="11789" width="3.6640625" customWidth="1"/>
    <col min="12033" max="12033" width="4.6640625" customWidth="1"/>
    <col min="12034" max="12034" width="6.5546875" customWidth="1"/>
    <col min="12035" max="12044" width="7.6640625" customWidth="1"/>
    <col min="12045" max="12045" width="3.6640625" customWidth="1"/>
    <col min="12289" max="12289" width="4.6640625" customWidth="1"/>
    <col min="12290" max="12290" width="6.5546875" customWidth="1"/>
    <col min="12291" max="12300" width="7.6640625" customWidth="1"/>
    <col min="12301" max="12301" width="3.6640625" customWidth="1"/>
    <col min="12545" max="12545" width="4.6640625" customWidth="1"/>
    <col min="12546" max="12546" width="6.5546875" customWidth="1"/>
    <col min="12547" max="12556" width="7.6640625" customWidth="1"/>
    <col min="12557" max="12557" width="3.6640625" customWidth="1"/>
    <col min="12801" max="12801" width="4.6640625" customWidth="1"/>
    <col min="12802" max="12802" width="6.5546875" customWidth="1"/>
    <col min="12803" max="12812" width="7.6640625" customWidth="1"/>
    <col min="12813" max="12813" width="3.6640625" customWidth="1"/>
    <col min="13057" max="13057" width="4.6640625" customWidth="1"/>
    <col min="13058" max="13058" width="6.5546875" customWidth="1"/>
    <col min="13059" max="13068" width="7.6640625" customWidth="1"/>
    <col min="13069" max="13069" width="3.6640625" customWidth="1"/>
    <col min="13313" max="13313" width="4.6640625" customWidth="1"/>
    <col min="13314" max="13314" width="6.5546875" customWidth="1"/>
    <col min="13315" max="13324" width="7.6640625" customWidth="1"/>
    <col min="13325" max="13325" width="3.6640625" customWidth="1"/>
    <col min="13569" max="13569" width="4.6640625" customWidth="1"/>
    <col min="13570" max="13570" width="6.5546875" customWidth="1"/>
    <col min="13571" max="13580" width="7.6640625" customWidth="1"/>
    <col min="13581" max="13581" width="3.6640625" customWidth="1"/>
    <col min="13825" max="13825" width="4.6640625" customWidth="1"/>
    <col min="13826" max="13826" width="6.5546875" customWidth="1"/>
    <col min="13827" max="13836" width="7.6640625" customWidth="1"/>
    <col min="13837" max="13837" width="3.6640625" customWidth="1"/>
    <col min="14081" max="14081" width="4.6640625" customWidth="1"/>
    <col min="14082" max="14082" width="6.5546875" customWidth="1"/>
    <col min="14083" max="14092" width="7.6640625" customWidth="1"/>
    <col min="14093" max="14093" width="3.6640625" customWidth="1"/>
    <col min="14337" max="14337" width="4.6640625" customWidth="1"/>
    <col min="14338" max="14338" width="6.5546875" customWidth="1"/>
    <col min="14339" max="14348" width="7.6640625" customWidth="1"/>
    <col min="14349" max="14349" width="3.6640625" customWidth="1"/>
    <col min="14593" max="14593" width="4.6640625" customWidth="1"/>
    <col min="14594" max="14594" width="6.5546875" customWidth="1"/>
    <col min="14595" max="14604" width="7.6640625" customWidth="1"/>
    <col min="14605" max="14605" width="3.6640625" customWidth="1"/>
    <col min="14849" max="14849" width="4.6640625" customWidth="1"/>
    <col min="14850" max="14850" width="6.5546875" customWidth="1"/>
    <col min="14851" max="14860" width="7.6640625" customWidth="1"/>
    <col min="14861" max="14861" width="3.6640625" customWidth="1"/>
    <col min="15105" max="15105" width="4.6640625" customWidth="1"/>
    <col min="15106" max="15106" width="6.5546875" customWidth="1"/>
    <col min="15107" max="15116" width="7.6640625" customWidth="1"/>
    <col min="15117" max="15117" width="3.6640625" customWidth="1"/>
    <col min="15361" max="15361" width="4.6640625" customWidth="1"/>
    <col min="15362" max="15362" width="6.5546875" customWidth="1"/>
    <col min="15363" max="15372" width="7.6640625" customWidth="1"/>
    <col min="15373" max="15373" width="3.6640625" customWidth="1"/>
    <col min="15617" max="15617" width="4.6640625" customWidth="1"/>
    <col min="15618" max="15618" width="6.5546875" customWidth="1"/>
    <col min="15619" max="15628" width="7.6640625" customWidth="1"/>
    <col min="15629" max="15629" width="3.6640625" customWidth="1"/>
    <col min="15873" max="15873" width="4.6640625" customWidth="1"/>
    <col min="15874" max="15874" width="6.5546875" customWidth="1"/>
    <col min="15875" max="15884" width="7.6640625" customWidth="1"/>
    <col min="15885" max="15885" width="3.6640625" customWidth="1"/>
    <col min="16129" max="16129" width="4.6640625" customWidth="1"/>
    <col min="16130" max="16130" width="6.5546875" customWidth="1"/>
    <col min="16131" max="16140" width="7.6640625" customWidth="1"/>
    <col min="16141" max="16141" width="3.6640625" customWidth="1"/>
  </cols>
  <sheetData>
    <row r="1" spans="2:13" ht="14.1" customHeight="1"/>
    <row r="2" spans="2:13" ht="14.1" customHeight="1"/>
    <row r="3" spans="2:13">
      <c r="I3" s="1"/>
      <c r="K3" s="1"/>
      <c r="L3" s="2" t="str">
        <f>+'UPS NDA Early'!J3</f>
        <v>2018 Rates</v>
      </c>
      <c r="M3" s="1"/>
    </row>
    <row r="4" spans="2:13" ht="24.6">
      <c r="B4" s="3" t="s">
        <v>1</v>
      </c>
      <c r="C4" s="3"/>
      <c r="E4" s="3"/>
      <c r="H4" s="4"/>
      <c r="I4" s="3"/>
    </row>
    <row r="5" spans="2:13" ht="12.75" customHeight="1">
      <c r="B5" s="3"/>
      <c r="C5" s="3"/>
      <c r="E5" s="3"/>
      <c r="H5" s="4"/>
      <c r="I5" s="3"/>
    </row>
    <row r="6" spans="2:13" ht="32.4">
      <c r="B6" s="6" t="s">
        <v>12</v>
      </c>
      <c r="C6" s="7"/>
      <c r="D6" s="7"/>
      <c r="E6" s="7"/>
      <c r="F6" s="7"/>
      <c r="G6" s="7"/>
      <c r="H6" s="8"/>
      <c r="I6" s="7"/>
      <c r="K6" s="7"/>
      <c r="L6" s="7"/>
      <c r="M6" s="7"/>
    </row>
    <row r="7" spans="2:13" ht="12.75" customHeight="1">
      <c r="B7" s="9"/>
      <c r="C7" s="7"/>
      <c r="D7" s="7"/>
      <c r="E7" s="7"/>
      <c r="F7" s="7"/>
      <c r="G7" s="7"/>
      <c r="H7" s="8"/>
      <c r="I7" s="7"/>
      <c r="K7" s="7"/>
      <c r="L7" s="7"/>
      <c r="M7" s="7"/>
    </row>
    <row r="8" spans="2:13" ht="12.75" customHeight="1">
      <c r="B8" s="6"/>
      <c r="C8" s="7"/>
      <c r="D8" s="7"/>
      <c r="E8" s="7"/>
      <c r="F8" s="7"/>
      <c r="G8" s="7"/>
      <c r="H8" s="8"/>
      <c r="I8" s="7"/>
      <c r="K8" s="7"/>
      <c r="L8" s="7"/>
      <c r="M8" s="7"/>
    </row>
    <row r="9" spans="2:13" ht="12.75" customHeight="1">
      <c r="B9" s="8"/>
      <c r="C9" s="7"/>
      <c r="D9" s="7"/>
      <c r="E9" s="7"/>
      <c r="F9" s="7"/>
      <c r="G9" s="7"/>
      <c r="H9" s="8"/>
      <c r="I9" s="7"/>
      <c r="K9" s="7"/>
      <c r="L9" s="7"/>
      <c r="M9" s="7"/>
    </row>
    <row r="10" spans="2:13" s="7" customFormat="1">
      <c r="B10" s="10" t="s">
        <v>3</v>
      </c>
      <c r="C10" s="11">
        <v>102</v>
      </c>
      <c r="D10" s="11">
        <v>103</v>
      </c>
      <c r="E10" s="11">
        <v>104</v>
      </c>
      <c r="F10" s="11">
        <v>105</v>
      </c>
      <c r="G10" s="11">
        <v>106</v>
      </c>
      <c r="H10" s="11">
        <v>107</v>
      </c>
      <c r="I10" s="11">
        <v>108</v>
      </c>
      <c r="J10" s="11">
        <v>124</v>
      </c>
      <c r="K10" s="11">
        <v>125</v>
      </c>
      <c r="L10" s="11">
        <v>126</v>
      </c>
    </row>
    <row r="11" spans="2:13" s="15" customFormat="1" ht="12.75" customHeight="1">
      <c r="B11" s="12" t="s">
        <v>4</v>
      </c>
      <c r="C11" s="13">
        <v>23.38</v>
      </c>
      <c r="D11" s="13">
        <v>27.86</v>
      </c>
      <c r="E11" s="13">
        <v>35.369999999999997</v>
      </c>
      <c r="F11" s="13">
        <v>37.33</v>
      </c>
      <c r="G11" s="13">
        <v>37.869999999999997</v>
      </c>
      <c r="H11" s="13">
        <v>41.29</v>
      </c>
      <c r="I11" s="13">
        <v>43.17</v>
      </c>
      <c r="J11" s="14">
        <v>50.56</v>
      </c>
      <c r="K11" s="14">
        <v>39.86</v>
      </c>
      <c r="L11" s="14">
        <v>52.42</v>
      </c>
      <c r="M11"/>
    </row>
    <row r="12" spans="2:13" s="15" customFormat="1" ht="12.75" customHeight="1">
      <c r="B12" s="16" t="s">
        <v>5</v>
      </c>
      <c r="C12" s="17">
        <v>27.97</v>
      </c>
      <c r="D12" s="17">
        <v>41.36</v>
      </c>
      <c r="E12" s="17">
        <v>53.57</v>
      </c>
      <c r="F12" s="17">
        <v>60</v>
      </c>
      <c r="G12" s="17">
        <v>63.17</v>
      </c>
      <c r="H12" s="17">
        <v>69.680000000000007</v>
      </c>
      <c r="I12" s="17">
        <v>71.319999999999993</v>
      </c>
      <c r="J12" s="18">
        <v>78.14</v>
      </c>
      <c r="K12" s="18">
        <v>63.07</v>
      </c>
      <c r="L12" s="18">
        <v>79.599999999999994</v>
      </c>
      <c r="M12"/>
    </row>
    <row r="13" spans="2:13" s="22" customFormat="1" ht="12.75" customHeight="1">
      <c r="B13" s="19">
        <v>2</v>
      </c>
      <c r="C13" s="20">
        <v>28.33</v>
      </c>
      <c r="D13" s="20">
        <v>41.93</v>
      </c>
      <c r="E13" s="21">
        <v>58.49</v>
      </c>
      <c r="F13" s="21">
        <v>64.430000000000007</v>
      </c>
      <c r="G13" s="21">
        <v>69.55</v>
      </c>
      <c r="H13" s="21">
        <v>72.599999999999994</v>
      </c>
      <c r="I13" s="21">
        <v>79.97</v>
      </c>
      <c r="J13" s="21">
        <v>85.68</v>
      </c>
      <c r="K13" s="20">
        <v>68.83</v>
      </c>
      <c r="L13" s="82">
        <v>87.27</v>
      </c>
      <c r="M13"/>
    </row>
    <row r="14" spans="2:13" s="22" customFormat="1" ht="12.75" customHeight="1">
      <c r="B14" s="23">
        <v>3</v>
      </c>
      <c r="C14" s="24">
        <v>31.71</v>
      </c>
      <c r="D14" s="24">
        <v>46.18</v>
      </c>
      <c r="E14" s="25">
        <v>64.77</v>
      </c>
      <c r="F14" s="25">
        <v>73.63</v>
      </c>
      <c r="G14" s="25">
        <v>79.180000000000007</v>
      </c>
      <c r="H14" s="25">
        <v>84.44</v>
      </c>
      <c r="I14" s="24">
        <v>87.44</v>
      </c>
      <c r="J14" s="26">
        <v>93.89</v>
      </c>
      <c r="K14" s="24">
        <v>76.66</v>
      </c>
      <c r="L14" s="26">
        <v>107.83</v>
      </c>
      <c r="M14"/>
    </row>
    <row r="15" spans="2:13" s="27" customFormat="1" ht="12.75" customHeight="1">
      <c r="B15" s="23">
        <v>4</v>
      </c>
      <c r="C15" s="24">
        <v>34.19</v>
      </c>
      <c r="D15" s="24">
        <v>48.39</v>
      </c>
      <c r="E15" s="25">
        <v>72.45</v>
      </c>
      <c r="F15" s="24">
        <v>80.61</v>
      </c>
      <c r="G15" s="26">
        <v>83.65</v>
      </c>
      <c r="H15" s="25">
        <v>91.72</v>
      </c>
      <c r="I15" s="25">
        <v>95.14</v>
      </c>
      <c r="J15" s="25">
        <v>104.44</v>
      </c>
      <c r="K15" s="24">
        <v>83.78</v>
      </c>
      <c r="L15" s="26">
        <v>117.38</v>
      </c>
      <c r="M15"/>
    </row>
    <row r="16" spans="2:13" s="27" customFormat="1" ht="12.75" customHeight="1">
      <c r="B16" s="28">
        <v>5</v>
      </c>
      <c r="C16" s="29">
        <v>34.94</v>
      </c>
      <c r="D16" s="29">
        <v>48.61</v>
      </c>
      <c r="E16" s="30">
        <v>74.03</v>
      </c>
      <c r="F16" s="25">
        <v>81.430000000000007</v>
      </c>
      <c r="G16" s="25">
        <v>84.42</v>
      </c>
      <c r="H16" s="25">
        <v>92.54</v>
      </c>
      <c r="I16" s="25">
        <v>96.02</v>
      </c>
      <c r="J16" s="30">
        <v>113.04</v>
      </c>
      <c r="K16" s="29">
        <v>90.7</v>
      </c>
      <c r="L16" s="83">
        <v>125.73</v>
      </c>
      <c r="M16"/>
    </row>
    <row r="17" spans="2:13" s="27" customFormat="1" ht="12.75" customHeight="1">
      <c r="B17" s="31">
        <v>6</v>
      </c>
      <c r="C17" s="32">
        <v>39.57</v>
      </c>
      <c r="D17" s="32">
        <v>52.37</v>
      </c>
      <c r="E17" s="33">
        <v>83.18</v>
      </c>
      <c r="F17" s="33">
        <v>95.14</v>
      </c>
      <c r="G17" s="34">
        <v>99.51</v>
      </c>
      <c r="H17" s="33">
        <v>106.62</v>
      </c>
      <c r="I17" s="33">
        <v>111.22</v>
      </c>
      <c r="J17" s="35">
        <v>121.22</v>
      </c>
      <c r="K17" s="35">
        <v>97.26</v>
      </c>
      <c r="L17" s="35">
        <v>135.05000000000001</v>
      </c>
      <c r="M17"/>
    </row>
    <row r="18" spans="2:13" s="27" customFormat="1" ht="12.75" customHeight="1">
      <c r="B18" s="36">
        <v>7</v>
      </c>
      <c r="C18" s="37">
        <v>40.049999999999997</v>
      </c>
      <c r="D18" s="37">
        <v>55.32</v>
      </c>
      <c r="E18" s="38">
        <v>86.99</v>
      </c>
      <c r="F18" s="38">
        <v>99.8</v>
      </c>
      <c r="G18" s="39">
        <v>103.7</v>
      </c>
      <c r="H18" s="38">
        <v>111.28</v>
      </c>
      <c r="I18" s="38">
        <v>118.82</v>
      </c>
      <c r="J18" s="40">
        <v>129.83000000000001</v>
      </c>
      <c r="K18" s="40">
        <v>104.23</v>
      </c>
      <c r="L18" s="40">
        <v>144.38</v>
      </c>
      <c r="M18"/>
    </row>
    <row r="19" spans="2:13" s="27" customFormat="1" ht="12.75" customHeight="1">
      <c r="B19" s="31">
        <v>8</v>
      </c>
      <c r="C19" s="37">
        <v>40.4</v>
      </c>
      <c r="D19" s="37">
        <v>56.89</v>
      </c>
      <c r="E19" s="38">
        <v>89.89</v>
      </c>
      <c r="F19" s="38">
        <v>106.42</v>
      </c>
      <c r="G19" s="39">
        <v>111.35</v>
      </c>
      <c r="H19" s="38">
        <v>117.86</v>
      </c>
      <c r="I19" s="38">
        <v>122.51</v>
      </c>
      <c r="J19" s="40">
        <v>137.06</v>
      </c>
      <c r="K19" s="40">
        <v>109.89</v>
      </c>
      <c r="L19" s="40">
        <v>151.49</v>
      </c>
      <c r="M19"/>
    </row>
    <row r="20" spans="2:13" s="27" customFormat="1" ht="12.75" customHeight="1">
      <c r="B20" s="31">
        <v>9</v>
      </c>
      <c r="C20" s="37">
        <v>40.92</v>
      </c>
      <c r="D20" s="37">
        <v>57.28</v>
      </c>
      <c r="E20" s="38">
        <v>96.56</v>
      </c>
      <c r="F20" s="38">
        <v>107.1</v>
      </c>
      <c r="G20" s="39">
        <v>112.13</v>
      </c>
      <c r="H20" s="38">
        <v>119.35</v>
      </c>
      <c r="I20" s="38">
        <v>125.27</v>
      </c>
      <c r="J20" s="40">
        <v>145.91</v>
      </c>
      <c r="K20" s="40">
        <v>116.91</v>
      </c>
      <c r="L20" s="40">
        <v>161.19</v>
      </c>
      <c r="M20"/>
    </row>
    <row r="21" spans="2:13" s="27" customFormat="1" ht="12.75" customHeight="1">
      <c r="B21" s="41">
        <v>10</v>
      </c>
      <c r="C21" s="37">
        <v>41.28</v>
      </c>
      <c r="D21" s="42">
        <v>57.72</v>
      </c>
      <c r="E21" s="43">
        <v>97.54</v>
      </c>
      <c r="F21" s="43">
        <v>108.42</v>
      </c>
      <c r="G21" s="44">
        <v>113.49</v>
      </c>
      <c r="H21" s="43">
        <v>120.6</v>
      </c>
      <c r="I21" s="43">
        <v>126.27</v>
      </c>
      <c r="J21" s="45">
        <v>155.16999999999999</v>
      </c>
      <c r="K21" s="45">
        <v>124.48</v>
      </c>
      <c r="L21" s="45">
        <v>161.31</v>
      </c>
      <c r="M21"/>
    </row>
    <row r="22" spans="2:13" s="27" customFormat="1" ht="12.75" customHeight="1">
      <c r="B22" s="23">
        <v>11</v>
      </c>
      <c r="C22" s="20">
        <v>47.2</v>
      </c>
      <c r="D22" s="24">
        <v>66.5</v>
      </c>
      <c r="E22" s="24">
        <v>115.38</v>
      </c>
      <c r="F22" s="24">
        <v>132.08000000000001</v>
      </c>
      <c r="G22" s="46">
        <v>140.02000000000001</v>
      </c>
      <c r="H22" s="24">
        <v>145.65</v>
      </c>
      <c r="I22" s="24">
        <v>145.66999999999999</v>
      </c>
      <c r="J22" s="25">
        <v>163.88</v>
      </c>
      <c r="K22" s="25">
        <v>131.44999999999999</v>
      </c>
      <c r="L22" s="25">
        <v>178.13</v>
      </c>
      <c r="M22"/>
    </row>
    <row r="23" spans="2:13" s="27" customFormat="1" ht="12.75" customHeight="1">
      <c r="B23" s="23">
        <v>12</v>
      </c>
      <c r="C23" s="24">
        <v>49.14</v>
      </c>
      <c r="D23" s="24">
        <v>68.7</v>
      </c>
      <c r="E23" s="24">
        <v>117.98</v>
      </c>
      <c r="F23" s="24">
        <v>138.24</v>
      </c>
      <c r="G23" s="46">
        <v>145.93</v>
      </c>
      <c r="H23" s="24">
        <v>153.87</v>
      </c>
      <c r="I23" s="24">
        <v>154.96</v>
      </c>
      <c r="J23" s="25">
        <v>171.87</v>
      </c>
      <c r="K23" s="25">
        <v>137.87</v>
      </c>
      <c r="L23" s="25">
        <v>182.17</v>
      </c>
      <c r="M23"/>
    </row>
    <row r="24" spans="2:13" s="27" customFormat="1" ht="12.75" customHeight="1">
      <c r="B24" s="23">
        <v>13</v>
      </c>
      <c r="C24" s="24">
        <v>49.81</v>
      </c>
      <c r="D24" s="24">
        <v>71.27</v>
      </c>
      <c r="E24" s="24">
        <v>120.63</v>
      </c>
      <c r="F24" s="24">
        <v>144.52000000000001</v>
      </c>
      <c r="G24" s="46">
        <v>147.26</v>
      </c>
      <c r="H24" s="24">
        <v>161.28</v>
      </c>
      <c r="I24" s="24">
        <v>162.44</v>
      </c>
      <c r="J24" s="25">
        <v>179.61</v>
      </c>
      <c r="K24" s="25">
        <v>144.03</v>
      </c>
      <c r="L24" s="25">
        <v>187.32</v>
      </c>
      <c r="M24"/>
    </row>
    <row r="25" spans="2:13" s="27" customFormat="1" ht="12.75" customHeight="1">
      <c r="B25" s="23">
        <v>14</v>
      </c>
      <c r="C25" s="24">
        <v>50.65</v>
      </c>
      <c r="D25" s="24">
        <v>71.650000000000006</v>
      </c>
      <c r="E25" s="24">
        <v>125.91</v>
      </c>
      <c r="F25" s="24">
        <v>145.26</v>
      </c>
      <c r="G25" s="46">
        <v>147.41</v>
      </c>
      <c r="H25" s="24">
        <v>162.69</v>
      </c>
      <c r="I25" s="24">
        <v>163.19</v>
      </c>
      <c r="J25" s="25">
        <v>187.68</v>
      </c>
      <c r="K25" s="25">
        <v>150.54</v>
      </c>
      <c r="L25" s="25">
        <v>192.61</v>
      </c>
      <c r="M25"/>
    </row>
    <row r="26" spans="2:13" s="27" customFormat="1" ht="12.75" customHeight="1">
      <c r="B26" s="47">
        <v>15</v>
      </c>
      <c r="C26" s="29">
        <v>51.02</v>
      </c>
      <c r="D26" s="29">
        <v>72.03</v>
      </c>
      <c r="E26" s="29">
        <v>127.73</v>
      </c>
      <c r="F26" s="29">
        <v>146.11000000000001</v>
      </c>
      <c r="G26" s="48">
        <v>148.37</v>
      </c>
      <c r="H26" s="29">
        <v>163.36000000000001</v>
      </c>
      <c r="I26" s="29">
        <v>164.01</v>
      </c>
      <c r="J26" s="30">
        <v>194.34</v>
      </c>
      <c r="K26" s="30">
        <v>155.88999999999999</v>
      </c>
      <c r="L26" s="30">
        <v>197.46</v>
      </c>
      <c r="M26"/>
    </row>
    <row r="27" spans="2:13" s="22" customFormat="1" ht="12.75" customHeight="1">
      <c r="B27" s="49">
        <v>16</v>
      </c>
      <c r="C27" s="32">
        <v>52.88</v>
      </c>
      <c r="D27" s="32">
        <v>79.48</v>
      </c>
      <c r="E27" s="38">
        <v>137.11000000000001</v>
      </c>
      <c r="F27" s="38">
        <v>162.56</v>
      </c>
      <c r="G27" s="39">
        <v>166.5</v>
      </c>
      <c r="H27" s="38">
        <v>177.43</v>
      </c>
      <c r="I27" s="38">
        <v>180.58</v>
      </c>
      <c r="J27" s="40">
        <v>202.03</v>
      </c>
      <c r="K27" s="40">
        <v>161.94999999999999</v>
      </c>
      <c r="L27" s="40">
        <v>206.11</v>
      </c>
      <c r="M27"/>
    </row>
    <row r="28" spans="2:13" s="27" customFormat="1" ht="12.75" customHeight="1">
      <c r="B28" s="31">
        <v>17</v>
      </c>
      <c r="C28" s="37">
        <v>57.44</v>
      </c>
      <c r="D28" s="37">
        <v>82.12</v>
      </c>
      <c r="E28" s="38">
        <v>144.76</v>
      </c>
      <c r="F28" s="38">
        <v>164.62</v>
      </c>
      <c r="G28" s="39">
        <v>169.93</v>
      </c>
      <c r="H28" s="38">
        <v>178.9</v>
      </c>
      <c r="I28" s="38">
        <v>182.23</v>
      </c>
      <c r="J28" s="40">
        <v>206.51</v>
      </c>
      <c r="K28" s="40">
        <v>165.59</v>
      </c>
      <c r="L28" s="40">
        <v>212</v>
      </c>
      <c r="M28"/>
    </row>
    <row r="29" spans="2:13" s="22" customFormat="1" ht="12.75" customHeight="1">
      <c r="B29" s="31">
        <v>18</v>
      </c>
      <c r="C29" s="37">
        <v>57.9</v>
      </c>
      <c r="D29" s="37">
        <v>82.4</v>
      </c>
      <c r="E29" s="38">
        <v>145.63</v>
      </c>
      <c r="F29" s="38">
        <v>164.79</v>
      </c>
      <c r="G29" s="39">
        <v>170.21</v>
      </c>
      <c r="H29" s="38">
        <v>179.16</v>
      </c>
      <c r="I29" s="38">
        <v>182.52</v>
      </c>
      <c r="J29" s="40">
        <v>211.62</v>
      </c>
      <c r="K29" s="40">
        <v>169.83</v>
      </c>
      <c r="L29" s="40">
        <v>220.46</v>
      </c>
      <c r="M29"/>
    </row>
    <row r="30" spans="2:13" s="27" customFormat="1" ht="12.75" customHeight="1">
      <c r="B30" s="31">
        <v>19</v>
      </c>
      <c r="C30" s="37">
        <v>58.28</v>
      </c>
      <c r="D30" s="37">
        <v>82.76</v>
      </c>
      <c r="E30" s="38">
        <v>149.49</v>
      </c>
      <c r="F30" s="38">
        <v>164.94</v>
      </c>
      <c r="G30" s="39">
        <v>170.36</v>
      </c>
      <c r="H30" s="38">
        <v>180.2</v>
      </c>
      <c r="I30" s="38">
        <v>183.97</v>
      </c>
      <c r="J30" s="40">
        <v>218.66</v>
      </c>
      <c r="K30" s="40">
        <v>175.39</v>
      </c>
      <c r="L30" s="40">
        <v>226.42</v>
      </c>
      <c r="M30"/>
    </row>
    <row r="31" spans="2:13" s="27" customFormat="1" ht="12.75" customHeight="1">
      <c r="B31" s="50">
        <v>20</v>
      </c>
      <c r="C31" s="42">
        <v>58.58</v>
      </c>
      <c r="D31" s="42">
        <v>83.11</v>
      </c>
      <c r="E31" s="43">
        <v>149.94999999999999</v>
      </c>
      <c r="F31" s="43">
        <v>165.21</v>
      </c>
      <c r="G31" s="44">
        <v>170.86</v>
      </c>
      <c r="H31" s="43">
        <v>180.63</v>
      </c>
      <c r="I31" s="43">
        <v>184.76</v>
      </c>
      <c r="J31" s="45">
        <v>222.95</v>
      </c>
      <c r="K31" s="45">
        <v>178.87</v>
      </c>
      <c r="L31" s="45">
        <v>241.27</v>
      </c>
      <c r="M31"/>
    </row>
    <row r="32" spans="2:13" s="27" customFormat="1" ht="12.75" customHeight="1">
      <c r="B32" s="51">
        <v>21</v>
      </c>
      <c r="C32" s="20">
        <v>61.15</v>
      </c>
      <c r="D32" s="20">
        <v>86.92</v>
      </c>
      <c r="E32" s="24">
        <v>158.9</v>
      </c>
      <c r="F32" s="24">
        <v>170.64</v>
      </c>
      <c r="G32" s="46">
        <v>180.72</v>
      </c>
      <c r="H32" s="24">
        <v>189.06</v>
      </c>
      <c r="I32" s="24">
        <v>200.36</v>
      </c>
      <c r="J32" s="25">
        <v>228.08</v>
      </c>
      <c r="K32" s="25">
        <v>182.91</v>
      </c>
      <c r="L32" s="25">
        <v>247.83</v>
      </c>
      <c r="M32"/>
    </row>
    <row r="33" spans="1:13" s="27" customFormat="1" ht="12.75" customHeight="1">
      <c r="B33" s="23">
        <v>22</v>
      </c>
      <c r="C33" s="24">
        <v>63.94</v>
      </c>
      <c r="D33" s="24">
        <v>91.74</v>
      </c>
      <c r="E33" s="24">
        <v>163.80000000000001</v>
      </c>
      <c r="F33" s="24">
        <v>184.97</v>
      </c>
      <c r="G33" s="46">
        <v>188</v>
      </c>
      <c r="H33" s="24">
        <v>206.9</v>
      </c>
      <c r="I33" s="24">
        <v>208.34</v>
      </c>
      <c r="J33" s="25">
        <v>233.2</v>
      </c>
      <c r="K33" s="25">
        <v>187.1</v>
      </c>
      <c r="L33" s="25">
        <v>253.48</v>
      </c>
      <c r="M33"/>
    </row>
    <row r="34" spans="1:13" s="27" customFormat="1" ht="12.75" customHeight="1">
      <c r="B34" s="23">
        <v>23</v>
      </c>
      <c r="C34" s="24">
        <v>64.3</v>
      </c>
      <c r="D34" s="24">
        <v>92.22</v>
      </c>
      <c r="E34" s="24">
        <v>168.35</v>
      </c>
      <c r="F34" s="24">
        <v>189.6</v>
      </c>
      <c r="G34" s="46">
        <v>198.61</v>
      </c>
      <c r="H34" s="24">
        <v>212.77</v>
      </c>
      <c r="I34" s="24">
        <v>214.24</v>
      </c>
      <c r="J34" s="25">
        <v>239.53</v>
      </c>
      <c r="K34" s="25">
        <v>192.15</v>
      </c>
      <c r="L34" s="25">
        <v>257.70999999999998</v>
      </c>
      <c r="M34"/>
    </row>
    <row r="35" spans="1:13" s="27" customFormat="1" ht="12.75" customHeight="1">
      <c r="B35" s="23">
        <v>24</v>
      </c>
      <c r="C35" s="24">
        <v>66</v>
      </c>
      <c r="D35" s="24">
        <v>92.61</v>
      </c>
      <c r="E35" s="24">
        <v>170.75</v>
      </c>
      <c r="F35" s="24">
        <v>192.54</v>
      </c>
      <c r="G35" s="46">
        <v>199.62</v>
      </c>
      <c r="H35" s="24">
        <v>213.63</v>
      </c>
      <c r="I35" s="24">
        <v>218.58</v>
      </c>
      <c r="J35" s="25">
        <v>244.06</v>
      </c>
      <c r="K35" s="25">
        <v>195.79</v>
      </c>
      <c r="L35" s="25">
        <v>262.62</v>
      </c>
      <c r="M35"/>
    </row>
    <row r="36" spans="1:13" s="27" customFormat="1" ht="12.75" customHeight="1">
      <c r="B36" s="28">
        <v>25</v>
      </c>
      <c r="C36" s="29">
        <v>66.349999999999994</v>
      </c>
      <c r="D36" s="29">
        <v>92.98</v>
      </c>
      <c r="E36" s="29">
        <v>176.6</v>
      </c>
      <c r="F36" s="29">
        <v>193.21</v>
      </c>
      <c r="G36" s="48">
        <v>200.39</v>
      </c>
      <c r="H36" s="29">
        <v>213.89</v>
      </c>
      <c r="I36" s="29">
        <v>219.13</v>
      </c>
      <c r="J36" s="30">
        <v>251.75</v>
      </c>
      <c r="K36" s="30">
        <v>201.9</v>
      </c>
      <c r="L36" s="30">
        <v>264.22000000000003</v>
      </c>
      <c r="M36"/>
    </row>
    <row r="37" spans="1:13" s="27" customFormat="1" ht="12.75" customHeight="1">
      <c r="B37" s="31">
        <v>26</v>
      </c>
      <c r="C37" s="32">
        <v>70.41</v>
      </c>
      <c r="D37" s="32">
        <v>100.36</v>
      </c>
      <c r="E37" s="38">
        <v>186.82</v>
      </c>
      <c r="F37" s="38">
        <v>206.55</v>
      </c>
      <c r="G37" s="39">
        <v>217.71</v>
      </c>
      <c r="H37" s="38">
        <v>220.21</v>
      </c>
      <c r="I37" s="38">
        <v>230.04</v>
      </c>
      <c r="J37" s="40">
        <v>255.57</v>
      </c>
      <c r="K37" s="40">
        <v>204.98</v>
      </c>
      <c r="L37" s="40">
        <v>272.56</v>
      </c>
      <c r="M37"/>
    </row>
    <row r="38" spans="1:13" s="27" customFormat="1" ht="12.75" customHeight="1">
      <c r="B38" s="36">
        <v>27</v>
      </c>
      <c r="C38" s="37">
        <v>70.819999999999993</v>
      </c>
      <c r="D38" s="37">
        <v>101.11</v>
      </c>
      <c r="E38" s="38">
        <v>191.44</v>
      </c>
      <c r="F38" s="38">
        <v>207.88</v>
      </c>
      <c r="G38" s="39">
        <v>221.48</v>
      </c>
      <c r="H38" s="38">
        <v>225.58</v>
      </c>
      <c r="I38" s="38">
        <v>240.34</v>
      </c>
      <c r="J38" s="40">
        <v>260.87</v>
      </c>
      <c r="K38" s="40">
        <v>209.37</v>
      </c>
      <c r="L38" s="40">
        <v>277.10000000000002</v>
      </c>
      <c r="M38"/>
    </row>
    <row r="39" spans="1:13" s="27" customFormat="1" ht="12.75" customHeight="1">
      <c r="B39" s="36">
        <v>28</v>
      </c>
      <c r="C39" s="37">
        <v>72.31</v>
      </c>
      <c r="D39" s="37">
        <v>101.46</v>
      </c>
      <c r="E39" s="38">
        <v>196.58</v>
      </c>
      <c r="F39" s="38">
        <v>213.99</v>
      </c>
      <c r="G39" s="39">
        <v>222.3</v>
      </c>
      <c r="H39" s="38">
        <v>230.6</v>
      </c>
      <c r="I39" s="39">
        <v>246.29</v>
      </c>
      <c r="J39" s="40">
        <v>265.76</v>
      </c>
      <c r="K39" s="40">
        <v>213.21</v>
      </c>
      <c r="L39" s="40">
        <v>282.99</v>
      </c>
      <c r="M39"/>
    </row>
    <row r="40" spans="1:13" ht="12.75" customHeight="1">
      <c r="B40" s="36">
        <v>29</v>
      </c>
      <c r="C40" s="37">
        <v>72.67</v>
      </c>
      <c r="D40" s="37">
        <v>101.84</v>
      </c>
      <c r="E40" s="38">
        <v>201.2</v>
      </c>
      <c r="F40" s="38">
        <v>214.61</v>
      </c>
      <c r="G40" s="39">
        <v>222.68</v>
      </c>
      <c r="H40" s="38">
        <v>236.05</v>
      </c>
      <c r="I40" s="39">
        <v>247.59</v>
      </c>
      <c r="J40" s="40">
        <v>270</v>
      </c>
      <c r="K40" s="40">
        <v>216.54</v>
      </c>
      <c r="L40" s="40">
        <v>289.37</v>
      </c>
    </row>
    <row r="41" spans="1:13" ht="12.75" customHeight="1">
      <c r="B41" s="36">
        <v>30</v>
      </c>
      <c r="C41" s="42">
        <v>72.989999999999995</v>
      </c>
      <c r="D41" s="42">
        <v>102.16</v>
      </c>
      <c r="E41" s="43">
        <v>201.66</v>
      </c>
      <c r="F41" s="43">
        <v>216.49</v>
      </c>
      <c r="G41" s="44">
        <v>223.5</v>
      </c>
      <c r="H41" s="43">
        <v>237.09</v>
      </c>
      <c r="I41" s="44">
        <v>249.11</v>
      </c>
      <c r="J41" s="45">
        <v>274.87</v>
      </c>
      <c r="K41" s="45">
        <v>220.43</v>
      </c>
      <c r="L41" s="45">
        <v>290.48</v>
      </c>
    </row>
    <row r="42" spans="1:13" ht="12.75" customHeight="1">
      <c r="B42" s="19">
        <v>31</v>
      </c>
      <c r="C42" s="20">
        <v>75.77</v>
      </c>
      <c r="D42" s="20">
        <v>105.04</v>
      </c>
      <c r="E42" s="24">
        <v>210.09</v>
      </c>
      <c r="F42" s="24">
        <v>226.16</v>
      </c>
      <c r="G42" s="46">
        <v>242.03</v>
      </c>
      <c r="H42" s="24">
        <v>246.41</v>
      </c>
      <c r="I42" s="46">
        <v>257.27999999999997</v>
      </c>
      <c r="J42" s="25">
        <v>279.83</v>
      </c>
      <c r="K42" s="25">
        <v>224.42</v>
      </c>
      <c r="L42" s="25">
        <v>299.92</v>
      </c>
    </row>
    <row r="43" spans="1:13" ht="12.75" customHeight="1">
      <c r="B43" s="52">
        <v>32</v>
      </c>
      <c r="C43" s="24">
        <v>77.94</v>
      </c>
      <c r="D43" s="24">
        <v>107.54</v>
      </c>
      <c r="E43" s="24">
        <v>214.54</v>
      </c>
      <c r="F43" s="24">
        <v>227.5</v>
      </c>
      <c r="G43" s="46">
        <v>244.41</v>
      </c>
      <c r="H43" s="24">
        <v>247.6</v>
      </c>
      <c r="I43" s="46">
        <v>260.12</v>
      </c>
      <c r="J43" s="25">
        <v>285.13</v>
      </c>
      <c r="K43" s="25">
        <v>228.61</v>
      </c>
      <c r="L43" s="25">
        <v>306.3</v>
      </c>
    </row>
    <row r="44" spans="1:13" ht="12.75" customHeight="1">
      <c r="B44" s="52">
        <v>33</v>
      </c>
      <c r="C44" s="24">
        <v>79.8</v>
      </c>
      <c r="D44" s="24">
        <v>113.61</v>
      </c>
      <c r="E44" s="24">
        <v>218.79</v>
      </c>
      <c r="F44" s="24">
        <v>239.78</v>
      </c>
      <c r="G44" s="46">
        <v>249.51</v>
      </c>
      <c r="H44" s="24">
        <v>260.87</v>
      </c>
      <c r="I44" s="46">
        <v>270.95</v>
      </c>
      <c r="J44" s="25">
        <v>291.58</v>
      </c>
      <c r="K44" s="25">
        <v>233.82</v>
      </c>
      <c r="L44" s="25">
        <v>312.87</v>
      </c>
    </row>
    <row r="45" spans="1:13" ht="12.75" customHeight="1">
      <c r="B45" s="52">
        <v>34</v>
      </c>
      <c r="C45" s="24">
        <v>81.52</v>
      </c>
      <c r="D45" s="24">
        <v>114.23</v>
      </c>
      <c r="E45" s="24">
        <v>223.61</v>
      </c>
      <c r="F45" s="24">
        <v>243.87</v>
      </c>
      <c r="G45" s="46">
        <v>249.96</v>
      </c>
      <c r="H45" s="24">
        <v>271</v>
      </c>
      <c r="I45" s="46">
        <v>273.05</v>
      </c>
      <c r="J45" s="25">
        <v>297.58999999999997</v>
      </c>
      <c r="K45" s="25">
        <v>238.61</v>
      </c>
      <c r="L45" s="25">
        <v>318.76</v>
      </c>
    </row>
    <row r="46" spans="1:13" ht="12.75" customHeight="1">
      <c r="B46" s="28">
        <v>35</v>
      </c>
      <c r="C46" s="29">
        <v>83.25</v>
      </c>
      <c r="D46" s="29">
        <v>114.56</v>
      </c>
      <c r="E46" s="29">
        <v>224.09</v>
      </c>
      <c r="F46" s="29">
        <v>244.12</v>
      </c>
      <c r="G46" s="48">
        <v>250.41</v>
      </c>
      <c r="H46" s="29">
        <v>272.01</v>
      </c>
      <c r="I46" s="48">
        <v>275.58999999999997</v>
      </c>
      <c r="J46" s="30">
        <v>303.55</v>
      </c>
      <c r="K46" s="30">
        <v>243.41</v>
      </c>
      <c r="L46" s="30">
        <v>325.02</v>
      </c>
    </row>
    <row r="47" spans="1:13" ht="12.75" customHeight="1"/>
    <row r="48" spans="1:13" ht="12.75" customHeight="1">
      <c r="A48" s="53"/>
      <c r="B48" s="53" t="s">
        <v>6</v>
      </c>
      <c r="C48" s="53"/>
    </row>
    <row r="49" spans="1:13" ht="12.75" customHeight="1"/>
    <row r="50" spans="1:13" ht="14.1" customHeight="1"/>
    <row r="51" spans="1:13" ht="21" customHeight="1"/>
    <row r="52" spans="1:13">
      <c r="I52" s="1"/>
      <c r="K52" s="1"/>
      <c r="L52" s="2" t="str">
        <f>+L3</f>
        <v>2018 Rates</v>
      </c>
      <c r="M52" s="1"/>
    </row>
    <row r="53" spans="1:13" ht="24.6">
      <c r="B53" s="3" t="s">
        <v>1</v>
      </c>
      <c r="C53" s="3"/>
      <c r="E53" s="3"/>
      <c r="H53" s="4"/>
      <c r="I53" s="3"/>
    </row>
    <row r="54" spans="1:13" ht="12.75" customHeight="1">
      <c r="B54" s="3"/>
      <c r="C54" s="3"/>
      <c r="E54" s="3"/>
      <c r="H54" s="4"/>
      <c r="I54" s="3"/>
    </row>
    <row r="55" spans="1:13" ht="32.4">
      <c r="B55" s="6" t="s">
        <v>12</v>
      </c>
      <c r="C55" s="7"/>
      <c r="D55" s="7"/>
      <c r="E55" s="7"/>
      <c r="F55" s="7"/>
      <c r="G55" s="7"/>
      <c r="H55" s="8"/>
      <c r="I55" s="7"/>
      <c r="K55" s="7"/>
      <c r="L55" s="7"/>
      <c r="M55" s="7"/>
    </row>
    <row r="56" spans="1:13" ht="12.75" customHeight="1">
      <c r="B56" s="9"/>
      <c r="C56" s="7"/>
      <c r="D56" s="7"/>
      <c r="E56" s="7"/>
      <c r="F56" s="7"/>
      <c r="G56" s="7"/>
      <c r="H56" s="8"/>
      <c r="I56" s="7"/>
      <c r="K56" s="7"/>
      <c r="L56" s="7"/>
      <c r="M56" s="7"/>
    </row>
    <row r="57" spans="1:13" ht="12.75" customHeight="1">
      <c r="B57" s="6"/>
      <c r="C57" s="7"/>
      <c r="D57" s="7"/>
      <c r="E57" s="7"/>
      <c r="F57" s="7"/>
      <c r="G57" s="7"/>
      <c r="H57" s="8"/>
      <c r="I57" s="7"/>
      <c r="K57" s="7"/>
      <c r="L57" s="7"/>
      <c r="M57" s="7"/>
    </row>
    <row r="58" spans="1:13" ht="12.75" customHeight="1">
      <c r="B58" s="8"/>
      <c r="C58" s="7"/>
      <c r="D58" s="7"/>
      <c r="E58" s="7"/>
      <c r="F58" s="7"/>
      <c r="G58" s="7"/>
      <c r="H58" s="8"/>
      <c r="I58" s="7"/>
      <c r="K58" s="7"/>
      <c r="L58" s="7"/>
      <c r="M58" s="7"/>
    </row>
    <row r="59" spans="1:13" ht="12.75" customHeight="1">
      <c r="B59" s="10" t="s">
        <v>3</v>
      </c>
      <c r="C59" s="11">
        <v>102</v>
      </c>
      <c r="D59" s="11">
        <v>103</v>
      </c>
      <c r="E59" s="11">
        <v>104</v>
      </c>
      <c r="F59" s="11">
        <v>105</v>
      </c>
      <c r="G59" s="11">
        <v>106</v>
      </c>
      <c r="H59" s="11">
        <v>107</v>
      </c>
      <c r="I59" s="11">
        <v>108</v>
      </c>
      <c r="J59" s="11">
        <v>124</v>
      </c>
      <c r="K59" s="11">
        <v>125</v>
      </c>
      <c r="L59" s="11">
        <v>126</v>
      </c>
      <c r="M59" s="7"/>
    </row>
    <row r="60" spans="1:13" ht="12.75" customHeight="1">
      <c r="A60" s="7"/>
      <c r="B60" s="16" t="s">
        <v>7</v>
      </c>
      <c r="C60" s="54">
        <v>86.72</v>
      </c>
      <c r="D60" s="54">
        <v>116.82</v>
      </c>
      <c r="E60" s="54">
        <v>233.24</v>
      </c>
      <c r="F60" s="54">
        <v>249.04</v>
      </c>
      <c r="G60" s="54">
        <v>258.11</v>
      </c>
      <c r="H60" s="54">
        <v>273.06</v>
      </c>
      <c r="I60" s="54">
        <v>281.45</v>
      </c>
      <c r="J60" s="55">
        <v>309.45</v>
      </c>
      <c r="K60" s="54">
        <v>248.11</v>
      </c>
      <c r="L60" s="55">
        <v>332.2</v>
      </c>
      <c r="M60" s="7"/>
    </row>
    <row r="61" spans="1:13" ht="12.75" customHeight="1">
      <c r="A61" s="15"/>
      <c r="B61" s="19">
        <v>37</v>
      </c>
      <c r="C61" s="20">
        <v>87.32</v>
      </c>
      <c r="D61" s="20">
        <v>124.64</v>
      </c>
      <c r="E61" s="21">
        <v>241.74</v>
      </c>
      <c r="F61" s="21">
        <v>264.01</v>
      </c>
      <c r="G61" s="21">
        <v>273.5</v>
      </c>
      <c r="H61" s="21">
        <v>288.39</v>
      </c>
      <c r="I61" s="21">
        <v>291</v>
      </c>
      <c r="J61" s="21">
        <v>316.07</v>
      </c>
      <c r="K61" s="21">
        <v>253.56</v>
      </c>
      <c r="L61" s="21">
        <v>337.53</v>
      </c>
    </row>
    <row r="62" spans="1:13" s="57" customFormat="1" ht="12.75" customHeight="1">
      <c r="A62" s="56"/>
      <c r="B62" s="23">
        <v>38</v>
      </c>
      <c r="C62" s="24">
        <v>87.67</v>
      </c>
      <c r="D62" s="24">
        <v>125.43</v>
      </c>
      <c r="E62" s="25">
        <v>242.75</v>
      </c>
      <c r="F62" s="25">
        <v>265.51</v>
      </c>
      <c r="G62" s="25">
        <v>276.44</v>
      </c>
      <c r="H62" s="25">
        <v>289.95999999999998</v>
      </c>
      <c r="I62" s="24">
        <v>291.95999999999998</v>
      </c>
      <c r="J62" s="26">
        <v>321.92</v>
      </c>
      <c r="K62" s="24">
        <v>258.16000000000003</v>
      </c>
      <c r="L62" s="26">
        <v>344.1</v>
      </c>
      <c r="M62"/>
    </row>
    <row r="63" spans="1:13" ht="12.75" customHeight="1">
      <c r="A63" s="22"/>
      <c r="B63" s="23">
        <v>39</v>
      </c>
      <c r="C63" s="24">
        <v>90.4</v>
      </c>
      <c r="D63" s="24">
        <v>125.77</v>
      </c>
      <c r="E63" s="25">
        <v>247.05</v>
      </c>
      <c r="F63" s="24">
        <v>265.66000000000003</v>
      </c>
      <c r="G63" s="26">
        <v>276.60000000000002</v>
      </c>
      <c r="H63" s="25">
        <v>291.75</v>
      </c>
      <c r="I63" s="25">
        <v>297.16000000000003</v>
      </c>
      <c r="J63" s="25">
        <v>328.23</v>
      </c>
      <c r="K63" s="25">
        <v>263.20999999999998</v>
      </c>
      <c r="L63" s="25">
        <v>344.22</v>
      </c>
    </row>
    <row r="64" spans="1:13" ht="12.75" customHeight="1">
      <c r="A64" s="27"/>
      <c r="B64" s="28">
        <v>40</v>
      </c>
      <c r="C64" s="29">
        <v>90.74</v>
      </c>
      <c r="D64" s="29">
        <v>126.1</v>
      </c>
      <c r="E64" s="30">
        <v>247.49</v>
      </c>
      <c r="F64" s="25">
        <v>266</v>
      </c>
      <c r="G64" s="25">
        <v>277.47000000000003</v>
      </c>
      <c r="H64" s="25">
        <v>292.35000000000002</v>
      </c>
      <c r="I64" s="25">
        <v>297.81</v>
      </c>
      <c r="J64" s="30">
        <v>334.79</v>
      </c>
      <c r="K64" s="25">
        <v>268.51</v>
      </c>
      <c r="L64" s="30">
        <v>344.35</v>
      </c>
    </row>
    <row r="65" spans="1:12" ht="12.75" customHeight="1">
      <c r="A65" s="27"/>
      <c r="B65" s="31">
        <v>41</v>
      </c>
      <c r="C65" s="32">
        <v>94.4</v>
      </c>
      <c r="D65" s="32">
        <v>132.1</v>
      </c>
      <c r="E65" s="33">
        <v>256.33999999999997</v>
      </c>
      <c r="F65" s="33">
        <v>274.18</v>
      </c>
      <c r="G65" s="34">
        <v>294.8</v>
      </c>
      <c r="H65" s="33">
        <v>296.10000000000002</v>
      </c>
      <c r="I65" s="33">
        <v>310.74</v>
      </c>
      <c r="J65" s="35">
        <v>341.4</v>
      </c>
      <c r="K65" s="33">
        <v>273.76</v>
      </c>
      <c r="L65" s="35">
        <v>365.64</v>
      </c>
    </row>
    <row r="66" spans="1:12" ht="12.75" customHeight="1">
      <c r="A66" s="27"/>
      <c r="B66" s="36">
        <v>42</v>
      </c>
      <c r="C66" s="37">
        <v>95.78</v>
      </c>
      <c r="D66" s="37">
        <v>132.69999999999999</v>
      </c>
      <c r="E66" s="38">
        <v>259.70999999999998</v>
      </c>
      <c r="F66" s="38">
        <v>278.36</v>
      </c>
      <c r="G66" s="39">
        <v>296.54000000000002</v>
      </c>
      <c r="H66" s="38">
        <v>297.2</v>
      </c>
      <c r="I66" s="38">
        <v>316.02</v>
      </c>
      <c r="J66" s="40">
        <v>348.32</v>
      </c>
      <c r="K66" s="38">
        <v>279.32</v>
      </c>
      <c r="L66" s="40">
        <v>365.82</v>
      </c>
    </row>
    <row r="67" spans="1:12" ht="12.75" customHeight="1">
      <c r="A67" s="27"/>
      <c r="B67" s="31">
        <v>43</v>
      </c>
      <c r="C67" s="37">
        <v>98.34</v>
      </c>
      <c r="D67" s="37">
        <v>134.82</v>
      </c>
      <c r="E67" s="38">
        <v>266.55</v>
      </c>
      <c r="F67" s="38">
        <v>285.82</v>
      </c>
      <c r="G67" s="39">
        <v>299.61</v>
      </c>
      <c r="H67" s="38">
        <v>317.64</v>
      </c>
      <c r="I67" s="38">
        <v>333.58</v>
      </c>
      <c r="J67" s="40">
        <v>355.35</v>
      </c>
      <c r="K67" s="38">
        <v>285.02</v>
      </c>
      <c r="L67" s="40">
        <v>365.94</v>
      </c>
    </row>
    <row r="68" spans="1:12" ht="12.75" customHeight="1">
      <c r="A68" s="27"/>
      <c r="B68" s="31">
        <v>44</v>
      </c>
      <c r="C68" s="37">
        <v>100.57</v>
      </c>
      <c r="D68" s="37">
        <v>141.88999999999999</v>
      </c>
      <c r="E68" s="38">
        <v>271.11</v>
      </c>
      <c r="F68" s="38">
        <v>292.18</v>
      </c>
      <c r="G68" s="39">
        <v>304.85000000000002</v>
      </c>
      <c r="H68" s="38">
        <v>319.88</v>
      </c>
      <c r="I68" s="38">
        <v>335.46</v>
      </c>
      <c r="J68" s="40">
        <v>363.05</v>
      </c>
      <c r="K68" s="38">
        <v>291.18</v>
      </c>
      <c r="L68" s="40">
        <v>384.29</v>
      </c>
    </row>
    <row r="69" spans="1:12" ht="12.75" customHeight="1">
      <c r="A69" s="27"/>
      <c r="B69" s="41">
        <v>45</v>
      </c>
      <c r="C69" s="37">
        <v>102.34</v>
      </c>
      <c r="D69" s="42">
        <v>147.4</v>
      </c>
      <c r="E69" s="43">
        <v>274.14999999999998</v>
      </c>
      <c r="F69" s="43">
        <v>296.55</v>
      </c>
      <c r="G69" s="44">
        <v>305.38</v>
      </c>
      <c r="H69" s="43">
        <v>321.89</v>
      </c>
      <c r="I69" s="43">
        <v>336</v>
      </c>
      <c r="J69" s="45">
        <v>368.77</v>
      </c>
      <c r="K69" s="43">
        <v>295.83</v>
      </c>
      <c r="L69" s="45">
        <v>384.41</v>
      </c>
    </row>
    <row r="70" spans="1:12" ht="12.75" customHeight="1">
      <c r="A70" s="27"/>
      <c r="B70" s="23">
        <v>46</v>
      </c>
      <c r="C70" s="20">
        <v>104.75</v>
      </c>
      <c r="D70" s="24">
        <v>147.94999999999999</v>
      </c>
      <c r="E70" s="24">
        <v>279.10000000000002</v>
      </c>
      <c r="F70" s="24">
        <v>303.13</v>
      </c>
      <c r="G70" s="46">
        <v>314.61</v>
      </c>
      <c r="H70" s="24">
        <v>325.54000000000002</v>
      </c>
      <c r="I70" s="24">
        <v>349.18</v>
      </c>
      <c r="J70" s="25">
        <v>375.21</v>
      </c>
      <c r="K70" s="24">
        <v>300.98</v>
      </c>
      <c r="L70" s="25">
        <v>396.43</v>
      </c>
    </row>
    <row r="71" spans="1:12" ht="12.75" customHeight="1">
      <c r="A71" s="27"/>
      <c r="B71" s="23">
        <v>47</v>
      </c>
      <c r="C71" s="24">
        <v>106.02</v>
      </c>
      <c r="D71" s="24">
        <v>150.13</v>
      </c>
      <c r="E71" s="24">
        <v>279.60000000000002</v>
      </c>
      <c r="F71" s="24">
        <v>304.32</v>
      </c>
      <c r="G71" s="46">
        <v>316.73</v>
      </c>
      <c r="H71" s="24">
        <v>326.5</v>
      </c>
      <c r="I71" s="24">
        <v>351.01</v>
      </c>
      <c r="J71" s="25">
        <v>381.23</v>
      </c>
      <c r="K71" s="24">
        <v>305.68</v>
      </c>
      <c r="L71" s="25">
        <v>396.62</v>
      </c>
    </row>
    <row r="72" spans="1:12" ht="12.75" customHeight="1">
      <c r="A72" s="27"/>
      <c r="B72" s="23">
        <v>48</v>
      </c>
      <c r="C72" s="24">
        <v>106.38</v>
      </c>
      <c r="D72" s="24">
        <v>150.46</v>
      </c>
      <c r="E72" s="24">
        <v>279.75</v>
      </c>
      <c r="F72" s="24">
        <v>307.17</v>
      </c>
      <c r="G72" s="46">
        <v>316.99</v>
      </c>
      <c r="H72" s="24">
        <v>331.4</v>
      </c>
      <c r="I72" s="24">
        <v>351.84</v>
      </c>
      <c r="J72" s="25">
        <v>388.38</v>
      </c>
      <c r="K72" s="24">
        <v>311.43</v>
      </c>
      <c r="L72" s="25">
        <v>396.74</v>
      </c>
    </row>
    <row r="73" spans="1:12" ht="12.75" customHeight="1">
      <c r="A73" s="27"/>
      <c r="B73" s="23">
        <v>49</v>
      </c>
      <c r="C73" s="24">
        <v>106.72</v>
      </c>
      <c r="D73" s="24">
        <v>150.81</v>
      </c>
      <c r="E73" s="24">
        <v>279.89999999999998</v>
      </c>
      <c r="F73" s="24">
        <v>307.45999999999998</v>
      </c>
      <c r="G73" s="46">
        <v>317.35000000000002</v>
      </c>
      <c r="H73" s="24">
        <v>332.05</v>
      </c>
      <c r="I73" s="24">
        <v>351.89</v>
      </c>
      <c r="J73" s="25">
        <v>394.62</v>
      </c>
      <c r="K73" s="24">
        <v>316.94</v>
      </c>
      <c r="L73" s="25">
        <v>405.34</v>
      </c>
    </row>
    <row r="74" spans="1:12" ht="12.75" customHeight="1">
      <c r="A74" s="27"/>
      <c r="B74" s="47">
        <v>50</v>
      </c>
      <c r="C74" s="29">
        <v>107.24</v>
      </c>
      <c r="D74" s="29">
        <v>151.46</v>
      </c>
      <c r="E74" s="29">
        <v>280.24</v>
      </c>
      <c r="F74" s="29">
        <v>308.23</v>
      </c>
      <c r="G74" s="48">
        <v>318.8</v>
      </c>
      <c r="H74" s="29">
        <v>332.77</v>
      </c>
      <c r="I74" s="29">
        <v>352.93</v>
      </c>
      <c r="J74" s="30">
        <v>395.29</v>
      </c>
      <c r="K74" s="29">
        <v>317.04000000000002</v>
      </c>
      <c r="L74" s="30">
        <v>405.58</v>
      </c>
    </row>
    <row r="75" spans="1:12" ht="12.75" customHeight="1">
      <c r="A75" s="27"/>
      <c r="B75" s="49">
        <v>51</v>
      </c>
      <c r="C75" s="32">
        <v>117.54</v>
      </c>
      <c r="D75" s="32">
        <v>164.27</v>
      </c>
      <c r="E75" s="38">
        <v>288.5</v>
      </c>
      <c r="F75" s="38">
        <v>325.32</v>
      </c>
      <c r="G75" s="39">
        <v>334.04</v>
      </c>
      <c r="H75" s="38">
        <v>348.76</v>
      </c>
      <c r="I75" s="38">
        <v>360.31</v>
      </c>
      <c r="J75" s="40">
        <v>408.64</v>
      </c>
      <c r="K75" s="38">
        <v>329.01</v>
      </c>
      <c r="L75" s="40">
        <v>417.23</v>
      </c>
    </row>
    <row r="76" spans="1:12" ht="12.75" customHeight="1">
      <c r="A76" s="22"/>
      <c r="B76" s="31">
        <v>52</v>
      </c>
      <c r="C76" s="37">
        <v>119.33</v>
      </c>
      <c r="D76" s="37">
        <v>170.99</v>
      </c>
      <c r="E76" s="38">
        <v>307.58</v>
      </c>
      <c r="F76" s="38">
        <v>330.05</v>
      </c>
      <c r="G76" s="39">
        <v>344.48</v>
      </c>
      <c r="H76" s="38">
        <v>362.4</v>
      </c>
      <c r="I76" s="38">
        <v>387.93</v>
      </c>
      <c r="J76" s="40">
        <v>418.43</v>
      </c>
      <c r="K76" s="38">
        <v>335.62</v>
      </c>
      <c r="L76" s="40">
        <v>432.83</v>
      </c>
    </row>
    <row r="77" spans="1:12" ht="12.75" customHeight="1">
      <c r="A77" s="27"/>
      <c r="B77" s="31">
        <v>53</v>
      </c>
      <c r="C77" s="37">
        <v>120.66</v>
      </c>
      <c r="D77" s="37">
        <v>173.82</v>
      </c>
      <c r="E77" s="38">
        <v>312.2</v>
      </c>
      <c r="F77" s="38">
        <v>337.38</v>
      </c>
      <c r="G77" s="39">
        <v>345.53</v>
      </c>
      <c r="H77" s="38">
        <v>378.97</v>
      </c>
      <c r="I77" s="38">
        <v>391.15</v>
      </c>
      <c r="J77" s="40">
        <v>423.79</v>
      </c>
      <c r="K77" s="38">
        <v>341.28</v>
      </c>
      <c r="L77" s="40">
        <v>432.94</v>
      </c>
    </row>
    <row r="78" spans="1:12" ht="12.75" customHeight="1">
      <c r="A78" s="22"/>
      <c r="B78" s="31">
        <v>54</v>
      </c>
      <c r="C78" s="37">
        <v>121</v>
      </c>
      <c r="D78" s="37">
        <v>174.1</v>
      </c>
      <c r="E78" s="38">
        <v>317.22000000000003</v>
      </c>
      <c r="F78" s="38">
        <v>340.61</v>
      </c>
      <c r="G78" s="39">
        <v>345.68</v>
      </c>
      <c r="H78" s="38">
        <v>379.7</v>
      </c>
      <c r="I78" s="38">
        <v>391.48</v>
      </c>
      <c r="J78" s="40">
        <v>433.51</v>
      </c>
      <c r="K78" s="38">
        <v>347.64</v>
      </c>
      <c r="L78" s="40">
        <v>444.79</v>
      </c>
    </row>
    <row r="79" spans="1:12" ht="12.75" customHeight="1">
      <c r="A79" s="27"/>
      <c r="B79" s="50">
        <v>55</v>
      </c>
      <c r="C79" s="42">
        <v>121.44</v>
      </c>
      <c r="D79" s="42">
        <v>177.12</v>
      </c>
      <c r="E79" s="43">
        <v>321.25</v>
      </c>
      <c r="F79" s="43">
        <v>342.84</v>
      </c>
      <c r="G79" s="44">
        <v>346.53</v>
      </c>
      <c r="H79" s="43">
        <v>384.82</v>
      </c>
      <c r="I79" s="43">
        <v>397.82</v>
      </c>
      <c r="J79" s="45">
        <v>439.53</v>
      </c>
      <c r="K79" s="43">
        <v>353.1</v>
      </c>
      <c r="L79" s="45">
        <v>449.32</v>
      </c>
    </row>
    <row r="80" spans="1:12" ht="12.75" customHeight="1">
      <c r="A80" s="27"/>
      <c r="B80" s="51">
        <v>56</v>
      </c>
      <c r="C80" s="20">
        <v>130.24</v>
      </c>
      <c r="D80" s="20">
        <v>187.04</v>
      </c>
      <c r="E80" s="24">
        <v>327.39</v>
      </c>
      <c r="F80" s="24">
        <v>351.48</v>
      </c>
      <c r="G80" s="46">
        <v>363.49</v>
      </c>
      <c r="H80" s="24">
        <v>385.17</v>
      </c>
      <c r="I80" s="24">
        <v>404.66</v>
      </c>
      <c r="J80" s="25">
        <v>445.56</v>
      </c>
      <c r="K80" s="24">
        <v>358.65</v>
      </c>
      <c r="L80" s="25">
        <v>454.77</v>
      </c>
    </row>
    <row r="81" spans="1:12" ht="12.75" customHeight="1">
      <c r="A81" s="27"/>
      <c r="B81" s="23">
        <v>57</v>
      </c>
      <c r="C81" s="24">
        <v>131.44</v>
      </c>
      <c r="D81" s="24">
        <v>188.92</v>
      </c>
      <c r="E81" s="24">
        <v>328.01</v>
      </c>
      <c r="F81" s="24">
        <v>355.98</v>
      </c>
      <c r="G81" s="46">
        <v>370.28</v>
      </c>
      <c r="H81" s="24">
        <v>390.95</v>
      </c>
      <c r="I81" s="24">
        <v>411.22</v>
      </c>
      <c r="J81" s="25">
        <v>453.01</v>
      </c>
      <c r="K81" s="24">
        <v>364.66</v>
      </c>
      <c r="L81" s="25">
        <v>458.96</v>
      </c>
    </row>
    <row r="82" spans="1:12" ht="12.75" customHeight="1">
      <c r="A82" s="27"/>
      <c r="B82" s="23">
        <v>58</v>
      </c>
      <c r="C82" s="24">
        <v>131.78</v>
      </c>
      <c r="D82" s="24">
        <v>189.78</v>
      </c>
      <c r="E82" s="24">
        <v>328.37</v>
      </c>
      <c r="F82" s="24">
        <v>359.17</v>
      </c>
      <c r="G82" s="46">
        <v>378.01</v>
      </c>
      <c r="H82" s="24">
        <v>398.26</v>
      </c>
      <c r="I82" s="24">
        <v>411.88</v>
      </c>
      <c r="J82" s="25">
        <v>461.96</v>
      </c>
      <c r="K82" s="24">
        <v>371.02</v>
      </c>
      <c r="L82" s="25">
        <v>470.78</v>
      </c>
    </row>
    <row r="83" spans="1:12" ht="12.75" customHeight="1">
      <c r="A83" s="27"/>
      <c r="B83" s="23">
        <v>59</v>
      </c>
      <c r="C83" s="24">
        <v>132.13</v>
      </c>
      <c r="D83" s="24">
        <v>190.11</v>
      </c>
      <c r="E83" s="24">
        <v>328.74</v>
      </c>
      <c r="F83" s="24">
        <v>364.78</v>
      </c>
      <c r="G83" s="46">
        <v>378.41</v>
      </c>
      <c r="H83" s="24">
        <v>404.71</v>
      </c>
      <c r="I83" s="24">
        <v>412.09</v>
      </c>
      <c r="J83" s="25">
        <v>462.85</v>
      </c>
      <c r="K83" s="24">
        <v>372.59</v>
      </c>
      <c r="L83" s="25">
        <v>477.27</v>
      </c>
    </row>
    <row r="84" spans="1:12" ht="12.75" customHeight="1">
      <c r="A84" s="27"/>
      <c r="B84" s="28">
        <v>60</v>
      </c>
      <c r="C84" s="29">
        <v>132.49</v>
      </c>
      <c r="D84" s="29">
        <v>190.46</v>
      </c>
      <c r="E84" s="29">
        <v>329.9</v>
      </c>
      <c r="F84" s="29">
        <v>365.35</v>
      </c>
      <c r="G84" s="48">
        <v>379.13</v>
      </c>
      <c r="H84" s="29">
        <v>411.24</v>
      </c>
      <c r="I84" s="29">
        <v>413.58</v>
      </c>
      <c r="J84" s="30">
        <v>474.28</v>
      </c>
      <c r="K84" s="29">
        <v>382.13</v>
      </c>
      <c r="L84" s="30">
        <v>485.4</v>
      </c>
    </row>
    <row r="85" spans="1:12" ht="12.75" customHeight="1">
      <c r="A85" s="27"/>
      <c r="B85" s="31">
        <v>61</v>
      </c>
      <c r="C85" s="32">
        <v>139.38999999999999</v>
      </c>
      <c r="D85" s="32">
        <v>197.17</v>
      </c>
      <c r="E85" s="38">
        <v>350.54</v>
      </c>
      <c r="F85" s="38">
        <v>378.16</v>
      </c>
      <c r="G85" s="39">
        <v>393.55</v>
      </c>
      <c r="H85" s="38">
        <v>418.87</v>
      </c>
      <c r="I85" s="38">
        <v>443.36</v>
      </c>
      <c r="J85" s="40">
        <v>487</v>
      </c>
      <c r="K85" s="33">
        <v>390.57</v>
      </c>
      <c r="L85" s="40">
        <v>495.17</v>
      </c>
    </row>
    <row r="86" spans="1:12" ht="12.75" customHeight="1">
      <c r="A86" s="27"/>
      <c r="B86" s="36">
        <v>62</v>
      </c>
      <c r="C86" s="37">
        <v>141</v>
      </c>
      <c r="D86" s="37">
        <v>203.27</v>
      </c>
      <c r="E86" s="38">
        <v>355.87</v>
      </c>
      <c r="F86" s="38">
        <v>383.02</v>
      </c>
      <c r="G86" s="39">
        <v>396.88</v>
      </c>
      <c r="H86" s="38">
        <v>429.98</v>
      </c>
      <c r="I86" s="38">
        <v>446.85</v>
      </c>
      <c r="J86" s="40">
        <v>492.95</v>
      </c>
      <c r="K86" s="38">
        <v>396.63</v>
      </c>
      <c r="L86" s="40">
        <v>502.88</v>
      </c>
    </row>
    <row r="87" spans="1:12" ht="12.75" customHeight="1">
      <c r="A87" s="27"/>
      <c r="B87" s="36">
        <v>63</v>
      </c>
      <c r="C87" s="37">
        <v>141.38</v>
      </c>
      <c r="D87" s="37">
        <v>203.9</v>
      </c>
      <c r="E87" s="38">
        <v>358.84</v>
      </c>
      <c r="F87" s="38">
        <v>383.59</v>
      </c>
      <c r="G87" s="39">
        <v>398.75</v>
      </c>
      <c r="H87" s="38">
        <v>431.09</v>
      </c>
      <c r="I87" s="39">
        <v>453.74</v>
      </c>
      <c r="J87" s="40">
        <v>501.05</v>
      </c>
      <c r="K87" s="38">
        <v>403.19</v>
      </c>
      <c r="L87" s="40">
        <v>511.25</v>
      </c>
    </row>
    <row r="88" spans="1:12" ht="12.75" customHeight="1">
      <c r="A88" s="27"/>
      <c r="B88" s="36">
        <v>64</v>
      </c>
      <c r="C88" s="37">
        <v>148.53</v>
      </c>
      <c r="D88" s="37">
        <v>210.36</v>
      </c>
      <c r="E88" s="38">
        <v>359.42</v>
      </c>
      <c r="F88" s="38">
        <v>393.79</v>
      </c>
      <c r="G88" s="39">
        <v>411.31</v>
      </c>
      <c r="H88" s="38">
        <v>439</v>
      </c>
      <c r="I88" s="39">
        <v>455.01</v>
      </c>
      <c r="J88" s="40">
        <v>501.87</v>
      </c>
      <c r="K88" s="38">
        <v>409.61</v>
      </c>
      <c r="L88" s="40">
        <v>519.14</v>
      </c>
    </row>
    <row r="89" spans="1:12" ht="12.75" customHeight="1">
      <c r="B89" s="36">
        <v>65</v>
      </c>
      <c r="C89" s="42">
        <v>149.24</v>
      </c>
      <c r="D89" s="42">
        <v>211.79</v>
      </c>
      <c r="E89" s="43">
        <v>364.33</v>
      </c>
      <c r="F89" s="43">
        <v>399.18</v>
      </c>
      <c r="G89" s="44">
        <v>413.93</v>
      </c>
      <c r="H89" s="43">
        <v>445.89</v>
      </c>
      <c r="I89" s="44">
        <v>466.89</v>
      </c>
      <c r="J89" s="45">
        <v>508.81</v>
      </c>
      <c r="K89" s="43">
        <v>409.76</v>
      </c>
      <c r="L89" s="45">
        <v>519.33000000000004</v>
      </c>
    </row>
    <row r="90" spans="1:12" ht="12.75" customHeight="1">
      <c r="B90" s="19">
        <v>66</v>
      </c>
      <c r="C90" s="20">
        <v>149.59</v>
      </c>
      <c r="D90" s="20">
        <v>212.37</v>
      </c>
      <c r="E90" s="24">
        <v>375.6</v>
      </c>
      <c r="F90" s="24">
        <v>400.24</v>
      </c>
      <c r="G90" s="46">
        <v>426.73</v>
      </c>
      <c r="H90" s="24">
        <v>453.73</v>
      </c>
      <c r="I90" s="46">
        <v>474.84</v>
      </c>
      <c r="J90" s="25">
        <v>517.49</v>
      </c>
      <c r="K90" s="24">
        <v>416.93</v>
      </c>
      <c r="L90" s="25">
        <v>528.30999999999995</v>
      </c>
    </row>
    <row r="91" spans="1:12" ht="12.75" customHeight="1">
      <c r="B91" s="52">
        <v>67</v>
      </c>
      <c r="C91" s="24">
        <v>151.02000000000001</v>
      </c>
      <c r="D91" s="24">
        <v>223.93</v>
      </c>
      <c r="E91" s="24">
        <v>381.38</v>
      </c>
      <c r="F91" s="24">
        <v>421.15</v>
      </c>
      <c r="G91" s="46">
        <v>428.37</v>
      </c>
      <c r="H91" s="24">
        <v>462.12</v>
      </c>
      <c r="I91" s="46">
        <v>487.26</v>
      </c>
      <c r="J91" s="25">
        <v>531.16</v>
      </c>
      <c r="K91" s="24">
        <v>429.91</v>
      </c>
      <c r="L91" s="25">
        <v>545.30999999999995</v>
      </c>
    </row>
    <row r="92" spans="1:12" ht="12.75" customHeight="1">
      <c r="B92" s="52">
        <v>68</v>
      </c>
      <c r="C92" s="24">
        <v>154.47</v>
      </c>
      <c r="D92" s="24">
        <v>225.32</v>
      </c>
      <c r="E92" s="24">
        <v>381.77</v>
      </c>
      <c r="F92" s="24">
        <v>421.17</v>
      </c>
      <c r="G92" s="46">
        <v>428.52</v>
      </c>
      <c r="H92" s="24">
        <v>465.91</v>
      </c>
      <c r="I92" s="46">
        <v>489.74</v>
      </c>
      <c r="J92" s="25">
        <v>532.1</v>
      </c>
      <c r="K92" s="24">
        <v>430.97</v>
      </c>
      <c r="L92" s="25">
        <v>546.52</v>
      </c>
    </row>
    <row r="93" spans="1:12" ht="12.75" customHeight="1">
      <c r="B93" s="52">
        <v>69</v>
      </c>
      <c r="C93" s="24">
        <v>154.82</v>
      </c>
      <c r="D93" s="24">
        <v>225.66</v>
      </c>
      <c r="E93" s="24">
        <v>381.93</v>
      </c>
      <c r="F93" s="24">
        <v>421.47</v>
      </c>
      <c r="G93" s="46">
        <v>429.18</v>
      </c>
      <c r="H93" s="24">
        <v>470.97</v>
      </c>
      <c r="I93" s="46">
        <v>496.98</v>
      </c>
      <c r="J93" s="25">
        <v>533.24</v>
      </c>
      <c r="K93" s="24">
        <v>444.35</v>
      </c>
      <c r="L93" s="25">
        <v>546.64</v>
      </c>
    </row>
    <row r="94" spans="1:12" ht="12.75" customHeight="1">
      <c r="B94" s="28">
        <v>70</v>
      </c>
      <c r="C94" s="29">
        <v>155.16</v>
      </c>
      <c r="D94" s="29">
        <v>226.01</v>
      </c>
      <c r="E94" s="29">
        <v>382.09</v>
      </c>
      <c r="F94" s="29">
        <v>427.2</v>
      </c>
      <c r="G94" s="48">
        <v>429.33</v>
      </c>
      <c r="H94" s="29">
        <v>471.59</v>
      </c>
      <c r="I94" s="48">
        <v>501.49</v>
      </c>
      <c r="J94" s="30">
        <v>535.01</v>
      </c>
      <c r="K94" s="29">
        <v>450.26</v>
      </c>
      <c r="L94" s="30">
        <v>546.77</v>
      </c>
    </row>
    <row r="95" spans="1:12" ht="12.75" customHeight="1">
      <c r="B95" s="58">
        <v>71</v>
      </c>
      <c r="C95" s="32">
        <v>159.59</v>
      </c>
      <c r="D95" s="32">
        <v>226.35</v>
      </c>
      <c r="E95" s="38">
        <v>383.15</v>
      </c>
      <c r="F95" s="38">
        <v>427.79</v>
      </c>
      <c r="G95" s="39">
        <v>430.11</v>
      </c>
      <c r="H95" s="38">
        <v>483.87</v>
      </c>
      <c r="I95" s="38">
        <v>502.55</v>
      </c>
      <c r="J95" s="40">
        <v>535.52</v>
      </c>
      <c r="K95" s="38">
        <v>458.49</v>
      </c>
      <c r="L95" s="40">
        <v>549.03</v>
      </c>
    </row>
    <row r="96" spans="1:12" ht="12.75" customHeight="1">
      <c r="B96" s="36">
        <v>72</v>
      </c>
      <c r="C96" s="37">
        <v>160.97999999999999</v>
      </c>
      <c r="D96" s="37">
        <v>233</v>
      </c>
      <c r="E96" s="38">
        <v>399.93</v>
      </c>
      <c r="F96" s="38">
        <v>438.77</v>
      </c>
      <c r="G96" s="39">
        <v>445.52</v>
      </c>
      <c r="H96" s="38">
        <v>486.51</v>
      </c>
      <c r="I96" s="38">
        <v>510.64</v>
      </c>
      <c r="J96" s="40">
        <v>545.59</v>
      </c>
      <c r="K96" s="38">
        <v>458.59</v>
      </c>
      <c r="L96" s="40">
        <v>554.24</v>
      </c>
    </row>
    <row r="97" spans="1:13" ht="12.75" customHeight="1">
      <c r="B97" s="36">
        <v>73</v>
      </c>
      <c r="C97" s="37">
        <v>161.32</v>
      </c>
      <c r="D97" s="37">
        <v>238.23</v>
      </c>
      <c r="E97" s="38">
        <v>401.8</v>
      </c>
      <c r="F97" s="38">
        <v>442.1</v>
      </c>
      <c r="G97" s="39">
        <v>447.07</v>
      </c>
      <c r="H97" s="38">
        <v>495.11</v>
      </c>
      <c r="I97" s="39">
        <v>513.62</v>
      </c>
      <c r="J97" s="40">
        <v>567.97</v>
      </c>
      <c r="K97" s="38">
        <v>466.42</v>
      </c>
      <c r="L97" s="40">
        <v>577.53</v>
      </c>
    </row>
    <row r="98" spans="1:13" ht="12.75" customHeight="1">
      <c r="B98" s="36">
        <v>74</v>
      </c>
      <c r="C98" s="37">
        <v>161.66999999999999</v>
      </c>
      <c r="D98" s="37">
        <v>238.76</v>
      </c>
      <c r="E98" s="38">
        <v>401.99</v>
      </c>
      <c r="F98" s="38">
        <v>442.44</v>
      </c>
      <c r="G98" s="39">
        <v>447.23</v>
      </c>
      <c r="H98" s="38">
        <v>499.07</v>
      </c>
      <c r="I98" s="39">
        <v>513.91999999999996</v>
      </c>
      <c r="J98" s="40">
        <v>570.20000000000005</v>
      </c>
      <c r="K98" s="38">
        <v>466.47</v>
      </c>
      <c r="L98" s="40">
        <v>579.79999999999995</v>
      </c>
    </row>
    <row r="99" spans="1:13" ht="12.75" customHeight="1">
      <c r="B99" s="41">
        <v>75</v>
      </c>
      <c r="C99" s="42">
        <v>162.13</v>
      </c>
      <c r="D99" s="42">
        <v>239.11</v>
      </c>
      <c r="E99" s="43">
        <v>404.14</v>
      </c>
      <c r="F99" s="43">
        <v>442.6</v>
      </c>
      <c r="G99" s="44">
        <v>447.39</v>
      </c>
      <c r="H99" s="43">
        <v>499.72</v>
      </c>
      <c r="I99" s="44">
        <v>514.37</v>
      </c>
      <c r="J99" s="45">
        <v>570.98</v>
      </c>
      <c r="K99" s="43">
        <v>466.57</v>
      </c>
      <c r="L99" s="45">
        <v>580.6</v>
      </c>
    </row>
    <row r="101" spans="1:13">
      <c r="A101" s="53"/>
      <c r="B101" s="53" t="s">
        <v>6</v>
      </c>
      <c r="C101" s="53"/>
    </row>
    <row r="103" spans="1:13" ht="14.1" customHeight="1"/>
    <row r="104" spans="1:13" ht="18.75" customHeight="1"/>
    <row r="105" spans="1:13">
      <c r="I105" s="1"/>
      <c r="K105" s="1"/>
      <c r="L105" s="2" t="str">
        <f>+L52</f>
        <v>2018 Rates</v>
      </c>
      <c r="M105" s="1"/>
    </row>
    <row r="106" spans="1:13" ht="24.6">
      <c r="B106" s="3" t="s">
        <v>1</v>
      </c>
      <c r="C106" s="3"/>
      <c r="E106" s="3"/>
      <c r="H106" s="4"/>
      <c r="I106" s="3"/>
    </row>
    <row r="107" spans="1:13" ht="12.75" customHeight="1">
      <c r="B107" s="3"/>
      <c r="C107" s="3"/>
      <c r="E107" s="3"/>
      <c r="H107" s="4"/>
      <c r="I107" s="3"/>
    </row>
    <row r="108" spans="1:13" ht="32.4">
      <c r="B108" s="6" t="s">
        <v>12</v>
      </c>
      <c r="C108" s="7"/>
      <c r="D108" s="7"/>
      <c r="E108" s="7"/>
      <c r="F108" s="7"/>
      <c r="G108" s="7"/>
      <c r="H108" s="8"/>
      <c r="I108" s="7"/>
      <c r="K108" s="7"/>
      <c r="L108" s="7"/>
      <c r="M108" s="7"/>
    </row>
    <row r="109" spans="1:13" ht="12.75" customHeight="1">
      <c r="B109" s="9"/>
      <c r="C109" s="7"/>
      <c r="D109" s="7"/>
      <c r="E109" s="7"/>
      <c r="F109" s="7"/>
      <c r="G109" s="7"/>
      <c r="H109" s="8"/>
      <c r="I109" s="7"/>
      <c r="K109" s="7"/>
      <c r="L109" s="7"/>
      <c r="M109" s="7"/>
    </row>
    <row r="110" spans="1:13" ht="12.75" customHeight="1">
      <c r="B110" s="6"/>
      <c r="C110" s="7"/>
      <c r="D110" s="7"/>
      <c r="E110" s="7"/>
      <c r="F110" s="7"/>
      <c r="G110" s="7"/>
      <c r="H110" s="8"/>
      <c r="I110" s="7"/>
      <c r="K110" s="7"/>
      <c r="L110" s="7"/>
      <c r="M110" s="7"/>
    </row>
    <row r="111" spans="1:13" ht="12.75" customHeight="1">
      <c r="B111" s="8"/>
      <c r="C111" s="7"/>
      <c r="D111" s="7"/>
      <c r="E111" s="7"/>
      <c r="F111" s="7"/>
      <c r="G111" s="7"/>
      <c r="H111" s="8"/>
      <c r="I111" s="7"/>
      <c r="K111" s="7"/>
      <c r="L111" s="7"/>
      <c r="M111" s="7"/>
    </row>
    <row r="112" spans="1:13" ht="12.75" customHeight="1">
      <c r="B112" s="10" t="s">
        <v>3</v>
      </c>
      <c r="C112" s="11">
        <v>102</v>
      </c>
      <c r="D112" s="11">
        <v>103</v>
      </c>
      <c r="E112" s="11">
        <v>104</v>
      </c>
      <c r="F112" s="11">
        <v>105</v>
      </c>
      <c r="G112" s="11">
        <v>106</v>
      </c>
      <c r="H112" s="11">
        <v>107</v>
      </c>
      <c r="I112" s="11">
        <v>108</v>
      </c>
      <c r="J112" s="11">
        <v>124</v>
      </c>
      <c r="K112" s="11">
        <v>125</v>
      </c>
      <c r="L112" s="11">
        <v>126</v>
      </c>
      <c r="M112" s="7"/>
    </row>
    <row r="113" spans="1:13" ht="12.75" customHeight="1">
      <c r="A113" s="7"/>
      <c r="B113" s="16" t="s">
        <v>8</v>
      </c>
      <c r="C113" s="54">
        <v>171.27</v>
      </c>
      <c r="D113" s="54">
        <v>245.74</v>
      </c>
      <c r="E113" s="54">
        <v>405.04</v>
      </c>
      <c r="F113" s="54">
        <v>445.82</v>
      </c>
      <c r="G113" s="54">
        <v>448.34</v>
      </c>
      <c r="H113" s="54">
        <v>500.7</v>
      </c>
      <c r="I113" s="54">
        <v>523.34</v>
      </c>
      <c r="J113" s="55">
        <v>586.58000000000004</v>
      </c>
      <c r="K113" s="54">
        <v>486.01</v>
      </c>
      <c r="L113" s="55">
        <v>595</v>
      </c>
      <c r="M113" s="7"/>
    </row>
    <row r="114" spans="1:13" ht="12.75" customHeight="1">
      <c r="A114" s="15"/>
      <c r="B114" s="19">
        <v>77</v>
      </c>
      <c r="C114" s="20">
        <v>172.18</v>
      </c>
      <c r="D114" s="20">
        <v>253.98</v>
      </c>
      <c r="E114" s="21">
        <v>406.86</v>
      </c>
      <c r="F114" s="21">
        <v>460.88</v>
      </c>
      <c r="G114" s="21">
        <v>467.3</v>
      </c>
      <c r="H114" s="21">
        <v>504.07</v>
      </c>
      <c r="I114" s="21">
        <v>524.24</v>
      </c>
      <c r="J114" s="21">
        <v>588.15</v>
      </c>
      <c r="K114" s="21">
        <v>497.02</v>
      </c>
      <c r="L114" s="21">
        <v>598.03</v>
      </c>
    </row>
    <row r="115" spans="1:13" s="57" customFormat="1" ht="12.75" customHeight="1">
      <c r="A115" s="56"/>
      <c r="B115" s="23">
        <v>78</v>
      </c>
      <c r="C115" s="24">
        <v>172.53</v>
      </c>
      <c r="D115" s="24">
        <v>256.87</v>
      </c>
      <c r="E115" s="25">
        <v>407.1</v>
      </c>
      <c r="F115" s="25">
        <v>464.97</v>
      </c>
      <c r="G115" s="25">
        <v>479.83</v>
      </c>
      <c r="H115" s="25">
        <v>521.57000000000005</v>
      </c>
      <c r="I115" s="24">
        <v>525.4</v>
      </c>
      <c r="J115" s="26">
        <v>613.88</v>
      </c>
      <c r="K115" s="24">
        <v>503.49</v>
      </c>
      <c r="L115" s="26">
        <v>624.19000000000005</v>
      </c>
      <c r="M115"/>
    </row>
    <row r="116" spans="1:13" ht="12.75" customHeight="1">
      <c r="A116" s="22"/>
      <c r="B116" s="23">
        <v>79</v>
      </c>
      <c r="C116" s="24">
        <v>172.87</v>
      </c>
      <c r="D116" s="24">
        <v>257.23</v>
      </c>
      <c r="E116" s="25">
        <v>411.94</v>
      </c>
      <c r="F116" s="24">
        <v>472.1</v>
      </c>
      <c r="G116" s="26">
        <v>487.13</v>
      </c>
      <c r="H116" s="25">
        <v>545.52</v>
      </c>
      <c r="I116" s="25">
        <v>545.88</v>
      </c>
      <c r="J116" s="25">
        <v>616.45000000000005</v>
      </c>
      <c r="K116" s="25">
        <v>505.05</v>
      </c>
      <c r="L116" s="25">
        <v>626.80999999999995</v>
      </c>
    </row>
    <row r="117" spans="1:13" ht="12.75" customHeight="1">
      <c r="A117" s="27"/>
      <c r="B117" s="28">
        <v>80</v>
      </c>
      <c r="C117" s="29">
        <v>173.59</v>
      </c>
      <c r="D117" s="29">
        <v>257.89</v>
      </c>
      <c r="E117" s="30">
        <v>413.2</v>
      </c>
      <c r="F117" s="25">
        <v>473.66</v>
      </c>
      <c r="G117" s="25">
        <v>488.57</v>
      </c>
      <c r="H117" s="25">
        <v>548.17999999999995</v>
      </c>
      <c r="I117" s="25">
        <v>548.20000000000005</v>
      </c>
      <c r="J117" s="30">
        <v>616.77</v>
      </c>
      <c r="K117" s="25">
        <v>516.55999999999995</v>
      </c>
      <c r="L117" s="30">
        <v>627.12</v>
      </c>
    </row>
    <row r="118" spans="1:13" ht="12.75" customHeight="1">
      <c r="A118" s="27"/>
      <c r="B118" s="31">
        <v>81</v>
      </c>
      <c r="C118" s="32">
        <v>187.73</v>
      </c>
      <c r="D118" s="32">
        <v>271.11</v>
      </c>
      <c r="E118" s="33">
        <v>438.44</v>
      </c>
      <c r="F118" s="33">
        <v>502.14</v>
      </c>
      <c r="G118" s="34">
        <v>514.66999999999996</v>
      </c>
      <c r="H118" s="33">
        <v>562.35</v>
      </c>
      <c r="I118" s="33">
        <v>565.65</v>
      </c>
      <c r="J118" s="35">
        <v>617.05999999999995</v>
      </c>
      <c r="K118" s="33">
        <v>516.66999999999996</v>
      </c>
      <c r="L118" s="35">
        <v>627.41999999999996</v>
      </c>
    </row>
    <row r="119" spans="1:13" ht="12.75" customHeight="1">
      <c r="A119" s="27"/>
      <c r="B119" s="36">
        <v>82</v>
      </c>
      <c r="C119" s="37">
        <v>189.15</v>
      </c>
      <c r="D119" s="37">
        <v>272.44</v>
      </c>
      <c r="E119" s="38">
        <v>440.97</v>
      </c>
      <c r="F119" s="38">
        <v>505.22</v>
      </c>
      <c r="G119" s="39">
        <v>517.98</v>
      </c>
      <c r="H119" s="38">
        <v>563.76</v>
      </c>
      <c r="I119" s="38">
        <v>567.13</v>
      </c>
      <c r="J119" s="40">
        <v>617.36</v>
      </c>
      <c r="K119" s="38">
        <v>525.29999999999995</v>
      </c>
      <c r="L119" s="40">
        <v>627.73</v>
      </c>
    </row>
    <row r="120" spans="1:13" ht="12.75" customHeight="1">
      <c r="A120" s="27"/>
      <c r="B120" s="31">
        <v>83</v>
      </c>
      <c r="C120" s="37">
        <v>189.5</v>
      </c>
      <c r="D120" s="37">
        <v>272.58999999999997</v>
      </c>
      <c r="E120" s="38">
        <v>441.22</v>
      </c>
      <c r="F120" s="38">
        <v>505.54</v>
      </c>
      <c r="G120" s="39">
        <v>518.35</v>
      </c>
      <c r="H120" s="38">
        <v>563.91999999999996</v>
      </c>
      <c r="I120" s="38">
        <v>567.28</v>
      </c>
      <c r="J120" s="40">
        <v>617.66</v>
      </c>
      <c r="K120" s="38">
        <v>525.45000000000005</v>
      </c>
      <c r="L120" s="40">
        <v>628.03</v>
      </c>
    </row>
    <row r="121" spans="1:13" ht="12.75" customHeight="1">
      <c r="A121" s="27"/>
      <c r="B121" s="31">
        <v>84</v>
      </c>
      <c r="C121" s="37">
        <v>189.85</v>
      </c>
      <c r="D121" s="37">
        <v>272.94</v>
      </c>
      <c r="E121" s="38">
        <v>441.37</v>
      </c>
      <c r="F121" s="38">
        <v>505.69</v>
      </c>
      <c r="G121" s="39">
        <v>518.85</v>
      </c>
      <c r="H121" s="38">
        <v>564.07000000000005</v>
      </c>
      <c r="I121" s="38">
        <v>568.11</v>
      </c>
      <c r="J121" s="40">
        <v>617.96</v>
      </c>
      <c r="K121" s="38">
        <v>530.65</v>
      </c>
      <c r="L121" s="40">
        <v>630.47</v>
      </c>
    </row>
    <row r="122" spans="1:13" ht="12.75" customHeight="1">
      <c r="A122" s="27"/>
      <c r="B122" s="41">
        <v>85</v>
      </c>
      <c r="C122" s="37">
        <v>190.19</v>
      </c>
      <c r="D122" s="42">
        <v>273.36</v>
      </c>
      <c r="E122" s="43">
        <v>441.52</v>
      </c>
      <c r="F122" s="43">
        <v>506.15</v>
      </c>
      <c r="G122" s="44">
        <v>520.59</v>
      </c>
      <c r="H122" s="43">
        <v>567.45000000000005</v>
      </c>
      <c r="I122" s="43">
        <v>579.82000000000005</v>
      </c>
      <c r="J122" s="45">
        <v>623.99</v>
      </c>
      <c r="K122" s="43">
        <v>530.76</v>
      </c>
      <c r="L122" s="45">
        <v>665.07</v>
      </c>
    </row>
    <row r="123" spans="1:13" ht="12.75" customHeight="1">
      <c r="A123" s="27"/>
      <c r="B123" s="23">
        <v>86</v>
      </c>
      <c r="C123" s="20">
        <v>194.48</v>
      </c>
      <c r="D123" s="24">
        <v>281.5</v>
      </c>
      <c r="E123" s="24">
        <v>442.82</v>
      </c>
      <c r="F123" s="24">
        <v>515.21</v>
      </c>
      <c r="G123" s="46">
        <v>520.77</v>
      </c>
      <c r="H123" s="24">
        <v>576.1</v>
      </c>
      <c r="I123" s="24">
        <v>581.05999999999995</v>
      </c>
      <c r="J123" s="25">
        <v>644.65</v>
      </c>
      <c r="K123" s="24">
        <v>530.86</v>
      </c>
      <c r="L123" s="25">
        <v>669.85</v>
      </c>
    </row>
    <row r="124" spans="1:13" ht="12.75" customHeight="1">
      <c r="A124" s="27"/>
      <c r="B124" s="23">
        <v>87</v>
      </c>
      <c r="C124" s="24">
        <v>194.9</v>
      </c>
      <c r="D124" s="24">
        <v>282.54000000000002</v>
      </c>
      <c r="E124" s="24">
        <v>459.21</v>
      </c>
      <c r="F124" s="24">
        <v>521.09</v>
      </c>
      <c r="G124" s="46">
        <v>523.16</v>
      </c>
      <c r="H124" s="24">
        <v>580.53</v>
      </c>
      <c r="I124" s="24">
        <v>581.98</v>
      </c>
      <c r="J124" s="25">
        <v>664.87</v>
      </c>
      <c r="K124" s="24">
        <v>555.04999999999995</v>
      </c>
      <c r="L124" s="25">
        <v>672.3</v>
      </c>
    </row>
    <row r="125" spans="1:13" ht="12.75" customHeight="1">
      <c r="A125" s="27"/>
      <c r="B125" s="23">
        <v>88</v>
      </c>
      <c r="C125" s="24">
        <v>195.06</v>
      </c>
      <c r="D125" s="24">
        <v>283.32</v>
      </c>
      <c r="E125" s="24">
        <v>460.85</v>
      </c>
      <c r="F125" s="24">
        <v>521.41999999999996</v>
      </c>
      <c r="G125" s="46">
        <v>524.32000000000005</v>
      </c>
      <c r="H125" s="24">
        <v>580.69000000000005</v>
      </c>
      <c r="I125" s="24">
        <v>583.23</v>
      </c>
      <c r="J125" s="25">
        <v>686.03</v>
      </c>
      <c r="K125" s="24">
        <v>555.15</v>
      </c>
      <c r="L125" s="25">
        <v>686.05</v>
      </c>
    </row>
    <row r="126" spans="1:13" ht="12.75" customHeight="1">
      <c r="A126" s="27"/>
      <c r="B126" s="23">
        <v>89</v>
      </c>
      <c r="C126" s="24">
        <v>195.4</v>
      </c>
      <c r="D126" s="24">
        <v>283.67</v>
      </c>
      <c r="E126" s="24">
        <v>462.51</v>
      </c>
      <c r="F126" s="24">
        <v>521.57000000000005</v>
      </c>
      <c r="G126" s="46">
        <v>547.54999999999995</v>
      </c>
      <c r="H126" s="24">
        <v>583.84</v>
      </c>
      <c r="I126" s="24">
        <v>608.28</v>
      </c>
      <c r="J126" s="25">
        <v>687.42</v>
      </c>
      <c r="K126" s="24">
        <v>572.87</v>
      </c>
      <c r="L126" s="25">
        <v>687.44</v>
      </c>
    </row>
    <row r="127" spans="1:13" ht="12.75" customHeight="1">
      <c r="A127" s="27"/>
      <c r="B127" s="47">
        <v>90</v>
      </c>
      <c r="C127" s="29">
        <v>195.92</v>
      </c>
      <c r="D127" s="29">
        <v>284.24</v>
      </c>
      <c r="E127" s="29">
        <v>479.94</v>
      </c>
      <c r="F127" s="29">
        <v>521.73</v>
      </c>
      <c r="G127" s="48">
        <v>549.88</v>
      </c>
      <c r="H127" s="29">
        <v>607.84</v>
      </c>
      <c r="I127" s="29">
        <v>621.67999999999995</v>
      </c>
      <c r="J127" s="30">
        <v>688.87</v>
      </c>
      <c r="K127" s="29">
        <v>572.97</v>
      </c>
      <c r="L127" s="30">
        <v>688.89</v>
      </c>
    </row>
    <row r="128" spans="1:13" ht="12.75" customHeight="1">
      <c r="A128" s="27"/>
      <c r="B128" s="49">
        <v>91</v>
      </c>
      <c r="C128" s="32">
        <v>205.76</v>
      </c>
      <c r="D128" s="32">
        <v>295.62</v>
      </c>
      <c r="E128" s="38">
        <v>481.69</v>
      </c>
      <c r="F128" s="38">
        <v>521.88</v>
      </c>
      <c r="G128" s="39">
        <v>552.17999999999995</v>
      </c>
      <c r="H128" s="38">
        <v>610.54</v>
      </c>
      <c r="I128" s="38">
        <v>623.02</v>
      </c>
      <c r="J128" s="40">
        <v>689.02</v>
      </c>
      <c r="K128" s="38">
        <v>587.57000000000005</v>
      </c>
      <c r="L128" s="40">
        <v>714.57</v>
      </c>
    </row>
    <row r="129" spans="1:12" ht="12.75" customHeight="1">
      <c r="A129" s="22"/>
      <c r="B129" s="31">
        <v>92</v>
      </c>
      <c r="C129" s="37">
        <v>206.74</v>
      </c>
      <c r="D129" s="37">
        <v>296.77</v>
      </c>
      <c r="E129" s="38">
        <v>482.44</v>
      </c>
      <c r="F129" s="38">
        <v>522.22</v>
      </c>
      <c r="G129" s="39">
        <v>560.99</v>
      </c>
      <c r="H129" s="38">
        <v>610.82000000000005</v>
      </c>
      <c r="I129" s="38">
        <v>623.17999999999995</v>
      </c>
      <c r="J129" s="40">
        <v>689.17</v>
      </c>
      <c r="K129" s="38">
        <v>593.98</v>
      </c>
      <c r="L129" s="40">
        <v>719.24</v>
      </c>
    </row>
    <row r="130" spans="1:12" ht="12.75" customHeight="1">
      <c r="A130" s="27"/>
      <c r="B130" s="31">
        <v>93</v>
      </c>
      <c r="C130" s="37">
        <v>207.08</v>
      </c>
      <c r="D130" s="37">
        <v>297.10000000000002</v>
      </c>
      <c r="E130" s="38">
        <v>497.25</v>
      </c>
      <c r="F130" s="38">
        <v>522.79</v>
      </c>
      <c r="G130" s="39">
        <v>562.04999999999995</v>
      </c>
      <c r="H130" s="38">
        <v>614.01</v>
      </c>
      <c r="I130" s="38">
        <v>623.34</v>
      </c>
      <c r="J130" s="40">
        <v>689.88</v>
      </c>
      <c r="K130" s="38">
        <v>594.03</v>
      </c>
      <c r="L130" s="40">
        <v>719.55</v>
      </c>
    </row>
    <row r="131" spans="1:12" ht="12.75" customHeight="1">
      <c r="A131" s="22"/>
      <c r="B131" s="31">
        <v>94</v>
      </c>
      <c r="C131" s="37">
        <v>207.43</v>
      </c>
      <c r="D131" s="37">
        <v>299.68</v>
      </c>
      <c r="E131" s="38">
        <v>498.74</v>
      </c>
      <c r="F131" s="38">
        <v>522.95000000000005</v>
      </c>
      <c r="G131" s="39">
        <v>562.41</v>
      </c>
      <c r="H131" s="38">
        <v>614.16999999999996</v>
      </c>
      <c r="I131" s="38">
        <v>623.5</v>
      </c>
      <c r="J131" s="40">
        <v>703.93</v>
      </c>
      <c r="K131" s="38">
        <v>594.17999999999995</v>
      </c>
      <c r="L131" s="40">
        <v>719.86</v>
      </c>
    </row>
    <row r="132" spans="1:12" ht="12.75" customHeight="1">
      <c r="A132" s="27"/>
      <c r="B132" s="50">
        <v>95</v>
      </c>
      <c r="C132" s="42">
        <v>208.02</v>
      </c>
      <c r="D132" s="42">
        <v>300.38</v>
      </c>
      <c r="E132" s="43">
        <v>499.08</v>
      </c>
      <c r="F132" s="43">
        <v>524.28</v>
      </c>
      <c r="G132" s="44">
        <v>562.75</v>
      </c>
      <c r="H132" s="43">
        <v>614.59</v>
      </c>
      <c r="I132" s="43">
        <v>623.65</v>
      </c>
      <c r="J132" s="45">
        <v>705.34</v>
      </c>
      <c r="K132" s="43">
        <v>596.35</v>
      </c>
      <c r="L132" s="45">
        <v>720.17</v>
      </c>
    </row>
    <row r="133" spans="1:12" ht="12.75" customHeight="1">
      <c r="A133" s="27"/>
      <c r="B133" s="51">
        <v>96</v>
      </c>
      <c r="C133" s="20">
        <v>219.6</v>
      </c>
      <c r="D133" s="20">
        <v>314.43</v>
      </c>
      <c r="E133" s="24">
        <v>501.3</v>
      </c>
      <c r="F133" s="24">
        <v>550.65</v>
      </c>
      <c r="G133" s="46">
        <v>567.02</v>
      </c>
      <c r="H133" s="24">
        <v>622.69000000000005</v>
      </c>
      <c r="I133" s="24">
        <v>624.99</v>
      </c>
      <c r="J133" s="25">
        <v>705.51</v>
      </c>
      <c r="K133" s="24">
        <v>598.48</v>
      </c>
      <c r="L133" s="25">
        <v>720.47</v>
      </c>
    </row>
    <row r="134" spans="1:12" ht="12.75" customHeight="1">
      <c r="A134" s="27"/>
      <c r="B134" s="23">
        <v>97</v>
      </c>
      <c r="C134" s="24">
        <v>222.14</v>
      </c>
      <c r="D134" s="24">
        <v>316.02</v>
      </c>
      <c r="E134" s="24">
        <v>502.97</v>
      </c>
      <c r="F134" s="24">
        <v>555.53</v>
      </c>
      <c r="G134" s="46">
        <v>572.80999999999995</v>
      </c>
      <c r="H134" s="24">
        <v>623.94000000000005</v>
      </c>
      <c r="I134" s="24">
        <v>625.15</v>
      </c>
      <c r="J134" s="25">
        <v>707.11</v>
      </c>
      <c r="K134" s="24">
        <v>612.41</v>
      </c>
      <c r="L134" s="25">
        <v>721.17</v>
      </c>
    </row>
    <row r="135" spans="1:12" ht="12.75" customHeight="1">
      <c r="A135" s="27"/>
      <c r="B135" s="23">
        <v>98</v>
      </c>
      <c r="C135" s="24">
        <v>222.39</v>
      </c>
      <c r="D135" s="24">
        <v>316.18</v>
      </c>
      <c r="E135" s="24">
        <v>503.46</v>
      </c>
      <c r="F135" s="24">
        <v>556.03</v>
      </c>
      <c r="G135" s="46">
        <v>593.54999999999995</v>
      </c>
      <c r="H135" s="24">
        <v>625.41</v>
      </c>
      <c r="I135" s="24">
        <v>626.62</v>
      </c>
      <c r="J135" s="25">
        <v>723.04</v>
      </c>
      <c r="K135" s="24">
        <v>612.51</v>
      </c>
      <c r="L135" s="25">
        <v>735.17</v>
      </c>
    </row>
    <row r="136" spans="1:12" ht="12.75" customHeight="1">
      <c r="A136" s="27"/>
      <c r="B136" s="23">
        <v>99</v>
      </c>
      <c r="C136" s="24">
        <v>224.71</v>
      </c>
      <c r="D136" s="24">
        <v>316.60000000000002</v>
      </c>
      <c r="E136" s="24">
        <v>513.34</v>
      </c>
      <c r="F136" s="24">
        <v>562.80999999999995</v>
      </c>
      <c r="G136" s="46">
        <v>597.55999999999995</v>
      </c>
      <c r="H136" s="24">
        <v>651.62</v>
      </c>
      <c r="I136" s="24">
        <v>656.12</v>
      </c>
      <c r="J136" s="25">
        <v>725.22</v>
      </c>
      <c r="K136" s="24">
        <v>620.9</v>
      </c>
      <c r="L136" s="25">
        <v>738.14</v>
      </c>
    </row>
    <row r="137" spans="1:12" ht="12.75" customHeight="1">
      <c r="A137" s="27"/>
      <c r="B137" s="28">
        <v>100</v>
      </c>
      <c r="C137" s="29">
        <v>226.24</v>
      </c>
      <c r="D137" s="29">
        <v>317.27</v>
      </c>
      <c r="E137" s="29">
        <v>566.82000000000005</v>
      </c>
      <c r="F137" s="29">
        <v>616.07000000000005</v>
      </c>
      <c r="G137" s="48">
        <v>619.08000000000004</v>
      </c>
      <c r="H137" s="29">
        <v>681.39</v>
      </c>
      <c r="I137" s="29">
        <v>715.08</v>
      </c>
      <c r="J137" s="30">
        <v>768.46</v>
      </c>
      <c r="K137" s="29">
        <v>648.41999999999996</v>
      </c>
      <c r="L137" s="30">
        <v>797.07</v>
      </c>
    </row>
    <row r="138" spans="1:12" ht="12.75" customHeight="1">
      <c r="A138" s="27"/>
      <c r="B138" s="31">
        <v>101</v>
      </c>
      <c r="C138" s="32">
        <v>228.5</v>
      </c>
      <c r="D138" s="32">
        <v>320.44</v>
      </c>
      <c r="E138" s="38">
        <v>572.49</v>
      </c>
      <c r="F138" s="38">
        <v>622.23</v>
      </c>
      <c r="G138" s="39">
        <v>625.27</v>
      </c>
      <c r="H138" s="38">
        <v>688.2</v>
      </c>
      <c r="I138" s="38">
        <v>722.23</v>
      </c>
      <c r="J138" s="40">
        <v>776.15</v>
      </c>
      <c r="K138" s="38">
        <v>654.9</v>
      </c>
      <c r="L138" s="40">
        <v>805.15</v>
      </c>
    </row>
    <row r="139" spans="1:12" ht="12.75" customHeight="1">
      <c r="A139" s="27"/>
      <c r="B139" s="36">
        <v>102</v>
      </c>
      <c r="C139" s="37">
        <v>230.76</v>
      </c>
      <c r="D139" s="37">
        <v>323.61</v>
      </c>
      <c r="E139" s="38">
        <v>578.16</v>
      </c>
      <c r="F139" s="38">
        <v>628.39</v>
      </c>
      <c r="G139" s="39">
        <v>631.46</v>
      </c>
      <c r="H139" s="38">
        <v>695.02</v>
      </c>
      <c r="I139" s="38">
        <v>729.38</v>
      </c>
      <c r="J139" s="40">
        <v>783.82</v>
      </c>
      <c r="K139" s="38">
        <v>661.39</v>
      </c>
      <c r="L139" s="40">
        <v>813.18</v>
      </c>
    </row>
    <row r="140" spans="1:12" ht="12.75" customHeight="1">
      <c r="A140" s="27"/>
      <c r="B140" s="36">
        <v>103</v>
      </c>
      <c r="C140" s="37">
        <v>233.03</v>
      </c>
      <c r="D140" s="37">
        <v>326.79000000000002</v>
      </c>
      <c r="E140" s="38">
        <v>583.82000000000005</v>
      </c>
      <c r="F140" s="38">
        <v>634.54999999999995</v>
      </c>
      <c r="G140" s="39">
        <v>637.65</v>
      </c>
      <c r="H140" s="38">
        <v>701.83</v>
      </c>
      <c r="I140" s="39">
        <v>736.53</v>
      </c>
      <c r="J140" s="40">
        <v>791.52</v>
      </c>
      <c r="K140" s="38">
        <v>667.87</v>
      </c>
      <c r="L140" s="40">
        <v>821.16</v>
      </c>
    </row>
    <row r="141" spans="1:12" ht="12.75" customHeight="1">
      <c r="A141" s="27"/>
      <c r="B141" s="36">
        <v>104</v>
      </c>
      <c r="C141" s="37">
        <v>235.29</v>
      </c>
      <c r="D141" s="37">
        <v>329.96</v>
      </c>
      <c r="E141" s="38">
        <v>589.49</v>
      </c>
      <c r="F141" s="38">
        <v>640.71</v>
      </c>
      <c r="G141" s="39">
        <v>643.84</v>
      </c>
      <c r="H141" s="38">
        <v>708.65</v>
      </c>
      <c r="I141" s="39">
        <v>743.68</v>
      </c>
      <c r="J141" s="40">
        <v>799.21</v>
      </c>
      <c r="K141" s="38">
        <v>674.36</v>
      </c>
      <c r="L141" s="40">
        <v>829.12</v>
      </c>
    </row>
    <row r="142" spans="1:12" ht="12.75" customHeight="1">
      <c r="B142" s="36">
        <v>105</v>
      </c>
      <c r="C142" s="42">
        <v>237.55</v>
      </c>
      <c r="D142" s="42">
        <v>333.13</v>
      </c>
      <c r="E142" s="43">
        <v>595.16</v>
      </c>
      <c r="F142" s="43">
        <v>646.87</v>
      </c>
      <c r="G142" s="44">
        <v>650.03</v>
      </c>
      <c r="H142" s="43">
        <v>715.46</v>
      </c>
      <c r="I142" s="44">
        <v>750.83</v>
      </c>
      <c r="J142" s="45">
        <v>806.88</v>
      </c>
      <c r="K142" s="43">
        <v>680.84</v>
      </c>
      <c r="L142" s="45">
        <v>837.1</v>
      </c>
    </row>
    <row r="143" spans="1:12" ht="12.75" customHeight="1">
      <c r="B143" s="19">
        <v>106</v>
      </c>
      <c r="C143" s="20">
        <v>239.81</v>
      </c>
      <c r="D143" s="20">
        <v>336.3</v>
      </c>
      <c r="E143" s="24">
        <v>600.83000000000004</v>
      </c>
      <c r="F143" s="24">
        <v>653.03</v>
      </c>
      <c r="G143" s="46">
        <v>656.22</v>
      </c>
      <c r="H143" s="24">
        <v>722.27</v>
      </c>
      <c r="I143" s="46">
        <v>757.98</v>
      </c>
      <c r="J143" s="25">
        <v>814.57</v>
      </c>
      <c r="K143" s="24">
        <v>687.33</v>
      </c>
      <c r="L143" s="25">
        <v>845.07</v>
      </c>
    </row>
    <row r="144" spans="1:12" ht="12.75" customHeight="1">
      <c r="B144" s="52">
        <v>107</v>
      </c>
      <c r="C144" s="24">
        <v>242.08</v>
      </c>
      <c r="D144" s="24">
        <v>339.48</v>
      </c>
      <c r="E144" s="24">
        <v>606.5</v>
      </c>
      <c r="F144" s="24">
        <v>659.19</v>
      </c>
      <c r="G144" s="46">
        <v>662.42</v>
      </c>
      <c r="H144" s="24">
        <v>729.09</v>
      </c>
      <c r="I144" s="46">
        <v>765.14</v>
      </c>
      <c r="J144" s="25">
        <v>822.27</v>
      </c>
      <c r="K144" s="24">
        <v>693.81</v>
      </c>
      <c r="L144" s="25">
        <v>853.04</v>
      </c>
    </row>
    <row r="145" spans="1:13" ht="12.75" customHeight="1">
      <c r="B145" s="52">
        <v>108</v>
      </c>
      <c r="C145" s="24">
        <v>244.34</v>
      </c>
      <c r="D145" s="24">
        <v>342.65</v>
      </c>
      <c r="E145" s="24">
        <v>612.16999999999996</v>
      </c>
      <c r="F145" s="24">
        <v>665.35</v>
      </c>
      <c r="G145" s="46">
        <v>668.61</v>
      </c>
      <c r="H145" s="24">
        <v>735.9</v>
      </c>
      <c r="I145" s="46">
        <v>772.29</v>
      </c>
      <c r="J145" s="25">
        <v>829.94</v>
      </c>
      <c r="K145" s="24">
        <v>700.29</v>
      </c>
      <c r="L145" s="25">
        <v>861.01</v>
      </c>
    </row>
    <row r="146" spans="1:13" ht="12.75" customHeight="1">
      <c r="B146" s="52">
        <v>109</v>
      </c>
      <c r="C146" s="24">
        <v>246.6</v>
      </c>
      <c r="D146" s="24">
        <v>345.82</v>
      </c>
      <c r="E146" s="24">
        <v>617.83000000000004</v>
      </c>
      <c r="F146" s="24">
        <v>671.51</v>
      </c>
      <c r="G146" s="46">
        <v>674.8</v>
      </c>
      <c r="H146" s="24">
        <v>742.72</v>
      </c>
      <c r="I146" s="46">
        <v>779.44</v>
      </c>
      <c r="J146" s="25">
        <v>837.63</v>
      </c>
      <c r="K146" s="24">
        <v>706.78</v>
      </c>
      <c r="L146" s="25">
        <v>868.99</v>
      </c>
    </row>
    <row r="147" spans="1:13" ht="12.75" customHeight="1">
      <c r="B147" s="28">
        <v>110</v>
      </c>
      <c r="C147" s="29">
        <v>248.86</v>
      </c>
      <c r="D147" s="29">
        <v>349</v>
      </c>
      <c r="E147" s="29">
        <v>623.5</v>
      </c>
      <c r="F147" s="29">
        <v>677.67</v>
      </c>
      <c r="G147" s="48">
        <v>680.99</v>
      </c>
      <c r="H147" s="29">
        <v>749.53</v>
      </c>
      <c r="I147" s="48">
        <v>786.59</v>
      </c>
      <c r="J147" s="30">
        <v>845.3</v>
      </c>
      <c r="K147" s="29">
        <v>713.26</v>
      </c>
      <c r="L147" s="30">
        <v>876.95</v>
      </c>
    </row>
    <row r="148" spans="1:13" ht="12.75" customHeight="1">
      <c r="B148" s="58">
        <v>111</v>
      </c>
      <c r="C148" s="32">
        <v>251.13</v>
      </c>
      <c r="D148" s="32">
        <v>352.17</v>
      </c>
      <c r="E148" s="38">
        <v>629.16999999999996</v>
      </c>
      <c r="F148" s="38">
        <v>683.83</v>
      </c>
      <c r="G148" s="39">
        <v>687.18</v>
      </c>
      <c r="H148" s="38">
        <v>756.34</v>
      </c>
      <c r="I148" s="38">
        <v>793.74</v>
      </c>
      <c r="J148" s="40">
        <v>853</v>
      </c>
      <c r="K148" s="38">
        <v>719.75</v>
      </c>
      <c r="L148" s="40">
        <v>884.93</v>
      </c>
    </row>
    <row r="149" spans="1:13" ht="12.75" customHeight="1">
      <c r="B149" s="36">
        <v>112</v>
      </c>
      <c r="C149" s="37">
        <v>253.39</v>
      </c>
      <c r="D149" s="37">
        <v>355.34</v>
      </c>
      <c r="E149" s="38">
        <v>634.84</v>
      </c>
      <c r="F149" s="38">
        <v>689.99</v>
      </c>
      <c r="G149" s="39">
        <v>693.37</v>
      </c>
      <c r="H149" s="38">
        <v>763.16</v>
      </c>
      <c r="I149" s="38">
        <v>800.89</v>
      </c>
      <c r="J149" s="40">
        <v>860.69</v>
      </c>
      <c r="K149" s="38">
        <v>726.23</v>
      </c>
      <c r="L149" s="40">
        <v>892.9</v>
      </c>
    </row>
    <row r="150" spans="1:13" ht="12.75" customHeight="1">
      <c r="B150" s="36">
        <v>113</v>
      </c>
      <c r="C150" s="37">
        <v>255.65</v>
      </c>
      <c r="D150" s="37">
        <v>358.51</v>
      </c>
      <c r="E150" s="38">
        <v>640.51</v>
      </c>
      <c r="F150" s="38">
        <v>696.15</v>
      </c>
      <c r="G150" s="39">
        <v>699.56</v>
      </c>
      <c r="H150" s="38">
        <v>769.97</v>
      </c>
      <c r="I150" s="39">
        <v>808.04</v>
      </c>
      <c r="J150" s="40">
        <v>864.32</v>
      </c>
      <c r="K150" s="38">
        <v>732.71</v>
      </c>
      <c r="L150" s="40">
        <v>900.87</v>
      </c>
    </row>
    <row r="151" spans="1:13" ht="12.75" customHeight="1">
      <c r="B151" s="36">
        <v>114</v>
      </c>
      <c r="C151" s="37">
        <v>257.91000000000003</v>
      </c>
      <c r="D151" s="37">
        <v>361.69</v>
      </c>
      <c r="E151" s="38">
        <v>646.16999999999996</v>
      </c>
      <c r="F151" s="38">
        <v>702.31</v>
      </c>
      <c r="G151" s="39">
        <v>705.75</v>
      </c>
      <c r="H151" s="38">
        <v>776.78</v>
      </c>
      <c r="I151" s="39">
        <v>815.19</v>
      </c>
      <c r="J151" s="40">
        <v>871.97</v>
      </c>
      <c r="K151" s="38">
        <v>739.2</v>
      </c>
      <c r="L151" s="40">
        <v>908.85</v>
      </c>
    </row>
    <row r="152" spans="1:13" ht="12.75" customHeight="1">
      <c r="B152" s="41">
        <v>115</v>
      </c>
      <c r="C152" s="42">
        <v>260.18</v>
      </c>
      <c r="D152" s="42">
        <v>364.86</v>
      </c>
      <c r="E152" s="43">
        <v>651.84</v>
      </c>
      <c r="F152" s="43">
        <v>708.47</v>
      </c>
      <c r="G152" s="44">
        <v>711.94</v>
      </c>
      <c r="H152" s="43">
        <v>783.6</v>
      </c>
      <c r="I152" s="44">
        <v>822.34</v>
      </c>
      <c r="J152" s="45">
        <v>883.73</v>
      </c>
      <c r="K152" s="43">
        <v>745.68</v>
      </c>
      <c r="L152" s="45">
        <v>916.82</v>
      </c>
    </row>
    <row r="154" spans="1:13">
      <c r="A154" s="53"/>
      <c r="B154" s="53" t="s">
        <v>6</v>
      </c>
      <c r="C154" s="53"/>
    </row>
    <row r="156" spans="1:13" ht="14.1" customHeight="1"/>
    <row r="157" spans="1:13" ht="17.25" customHeight="1"/>
    <row r="158" spans="1:13">
      <c r="I158" s="1"/>
      <c r="K158" s="1"/>
      <c r="L158" s="2" t="str">
        <f>+L105</f>
        <v>2018 Rates</v>
      </c>
      <c r="M158" s="1"/>
    </row>
    <row r="159" spans="1:13" ht="24.6">
      <c r="B159" s="3" t="s">
        <v>1</v>
      </c>
      <c r="C159" s="3"/>
      <c r="E159" s="3"/>
      <c r="H159" s="4"/>
      <c r="I159" s="3"/>
    </row>
    <row r="160" spans="1:13" ht="12.75" customHeight="1">
      <c r="B160" s="3"/>
      <c r="C160" s="3"/>
      <c r="E160" s="3"/>
      <c r="H160" s="4"/>
      <c r="I160" s="3"/>
    </row>
    <row r="161" spans="1:13" ht="32.4">
      <c r="B161" s="6" t="s">
        <v>12</v>
      </c>
      <c r="C161" s="7"/>
      <c r="D161" s="7"/>
      <c r="E161" s="7"/>
      <c r="F161" s="7"/>
      <c r="G161" s="7"/>
      <c r="H161" s="8"/>
      <c r="I161" s="7"/>
      <c r="K161" s="7"/>
      <c r="L161" s="7"/>
      <c r="M161" s="7"/>
    </row>
    <row r="162" spans="1:13" ht="12.75" customHeight="1">
      <c r="B162" s="9"/>
      <c r="C162" s="7"/>
      <c r="D162" s="7"/>
      <c r="E162" s="7"/>
      <c r="F162" s="7"/>
      <c r="G162" s="7"/>
      <c r="H162" s="8"/>
      <c r="I162" s="7"/>
      <c r="K162" s="7"/>
      <c r="L162" s="7"/>
      <c r="M162" s="7"/>
    </row>
    <row r="163" spans="1:13" ht="12.75" customHeight="1">
      <c r="B163" s="6"/>
      <c r="C163" s="7"/>
      <c r="D163" s="7"/>
      <c r="E163" s="7"/>
      <c r="F163" s="7"/>
      <c r="G163" s="7"/>
      <c r="H163" s="8"/>
      <c r="I163" s="7"/>
      <c r="K163" s="7"/>
      <c r="L163" s="7"/>
      <c r="M163" s="7"/>
    </row>
    <row r="164" spans="1:13" ht="12.75" customHeight="1">
      <c r="B164" s="8"/>
      <c r="C164" s="7"/>
      <c r="D164" s="7"/>
      <c r="E164" s="7"/>
      <c r="F164" s="7"/>
      <c r="G164" s="7"/>
      <c r="H164" s="8"/>
      <c r="I164" s="7"/>
      <c r="K164" s="7"/>
      <c r="L164" s="7"/>
      <c r="M164" s="7"/>
    </row>
    <row r="165" spans="1:13" ht="12.75" customHeight="1">
      <c r="B165" s="10" t="s">
        <v>3</v>
      </c>
      <c r="C165" s="11">
        <v>102</v>
      </c>
      <c r="D165" s="11">
        <v>103</v>
      </c>
      <c r="E165" s="11">
        <v>104</v>
      </c>
      <c r="F165" s="11">
        <v>105</v>
      </c>
      <c r="G165" s="11">
        <v>106</v>
      </c>
      <c r="H165" s="11">
        <v>107</v>
      </c>
      <c r="I165" s="11">
        <v>108</v>
      </c>
      <c r="J165" s="11">
        <v>124</v>
      </c>
      <c r="K165" s="11">
        <v>125</v>
      </c>
      <c r="L165" s="11">
        <v>126</v>
      </c>
      <c r="M165" s="7"/>
    </row>
    <row r="166" spans="1:13" ht="12.75" customHeight="1">
      <c r="A166" s="7"/>
      <c r="B166" s="16" t="s">
        <v>9</v>
      </c>
      <c r="C166" s="54">
        <v>262.44</v>
      </c>
      <c r="D166" s="54">
        <v>368.03</v>
      </c>
      <c r="E166" s="54">
        <v>657.51</v>
      </c>
      <c r="F166" s="54">
        <v>714.64</v>
      </c>
      <c r="G166" s="54">
        <v>718.13</v>
      </c>
      <c r="H166" s="54">
        <v>790.41</v>
      </c>
      <c r="I166" s="54">
        <v>829.49</v>
      </c>
      <c r="J166" s="55">
        <v>891.42</v>
      </c>
      <c r="K166" s="54">
        <v>752.17</v>
      </c>
      <c r="L166" s="55">
        <v>924.79</v>
      </c>
      <c r="M166" s="7"/>
    </row>
    <row r="167" spans="1:13" ht="12.75" customHeight="1">
      <c r="A167" s="15"/>
      <c r="B167" s="19">
        <v>117</v>
      </c>
      <c r="C167" s="20">
        <v>264.7</v>
      </c>
      <c r="D167" s="20">
        <v>371.2</v>
      </c>
      <c r="E167" s="21">
        <v>663.18</v>
      </c>
      <c r="F167" s="21">
        <v>720.8</v>
      </c>
      <c r="G167" s="21">
        <v>724.32</v>
      </c>
      <c r="H167" s="21">
        <v>797.23</v>
      </c>
      <c r="I167" s="21">
        <v>836.64</v>
      </c>
      <c r="J167" s="21">
        <v>899.11</v>
      </c>
      <c r="K167" s="21">
        <v>758.65</v>
      </c>
      <c r="L167" s="21">
        <v>932.76</v>
      </c>
    </row>
    <row r="168" spans="1:13" s="57" customFormat="1" ht="12.75" customHeight="1">
      <c r="A168" s="56"/>
      <c r="B168" s="23">
        <v>118</v>
      </c>
      <c r="C168" s="24">
        <v>266.95999999999998</v>
      </c>
      <c r="D168" s="24">
        <v>374.38</v>
      </c>
      <c r="E168" s="25">
        <v>668.85</v>
      </c>
      <c r="F168" s="25">
        <v>726.96</v>
      </c>
      <c r="G168" s="25">
        <v>730.51</v>
      </c>
      <c r="H168" s="25">
        <v>804.04</v>
      </c>
      <c r="I168" s="24">
        <v>843.79</v>
      </c>
      <c r="J168" s="26">
        <v>906.79</v>
      </c>
      <c r="K168" s="24">
        <v>765.14</v>
      </c>
      <c r="L168" s="26">
        <v>940.74</v>
      </c>
      <c r="M168"/>
    </row>
    <row r="169" spans="1:13" ht="12.75" customHeight="1">
      <c r="A169" s="22"/>
      <c r="B169" s="23">
        <v>119</v>
      </c>
      <c r="C169" s="24">
        <v>269.23</v>
      </c>
      <c r="D169" s="24">
        <v>377.55</v>
      </c>
      <c r="E169" s="25">
        <v>674.52</v>
      </c>
      <c r="F169" s="24">
        <v>733.12</v>
      </c>
      <c r="G169" s="26">
        <v>736.71</v>
      </c>
      <c r="H169" s="25">
        <v>810.85</v>
      </c>
      <c r="I169" s="25">
        <v>850.95</v>
      </c>
      <c r="J169" s="25">
        <v>910.21</v>
      </c>
      <c r="K169" s="25">
        <v>771.62</v>
      </c>
      <c r="L169" s="25">
        <v>948.7</v>
      </c>
    </row>
    <row r="170" spans="1:13" ht="12.75" customHeight="1">
      <c r="A170" s="27"/>
      <c r="B170" s="28">
        <v>120</v>
      </c>
      <c r="C170" s="29">
        <v>271.49</v>
      </c>
      <c r="D170" s="29">
        <v>380.72</v>
      </c>
      <c r="E170" s="30">
        <v>680.18</v>
      </c>
      <c r="F170" s="25">
        <v>739.28</v>
      </c>
      <c r="G170" s="25">
        <v>742.9</v>
      </c>
      <c r="H170" s="25">
        <v>817.67</v>
      </c>
      <c r="I170" s="25">
        <v>858.1</v>
      </c>
      <c r="J170" s="30">
        <v>922.16</v>
      </c>
      <c r="K170" s="25">
        <v>778.1</v>
      </c>
      <c r="L170" s="30">
        <v>956.68</v>
      </c>
    </row>
    <row r="171" spans="1:13" ht="12.75" customHeight="1">
      <c r="A171" s="27"/>
      <c r="B171" s="31">
        <v>121</v>
      </c>
      <c r="C171" s="32">
        <v>273.75</v>
      </c>
      <c r="D171" s="32">
        <v>383.89</v>
      </c>
      <c r="E171" s="33">
        <v>685.85</v>
      </c>
      <c r="F171" s="33">
        <v>745.44</v>
      </c>
      <c r="G171" s="34">
        <v>749.09</v>
      </c>
      <c r="H171" s="33">
        <v>824.48</v>
      </c>
      <c r="I171" s="33">
        <v>865.25</v>
      </c>
      <c r="J171" s="35">
        <v>929.84</v>
      </c>
      <c r="K171" s="33">
        <v>784.59</v>
      </c>
      <c r="L171" s="35">
        <v>964.65</v>
      </c>
    </row>
    <row r="172" spans="1:13" ht="12.75" customHeight="1">
      <c r="A172" s="27"/>
      <c r="B172" s="36">
        <v>122</v>
      </c>
      <c r="C172" s="37">
        <v>276.01</v>
      </c>
      <c r="D172" s="37">
        <v>387.07</v>
      </c>
      <c r="E172" s="38">
        <v>691.52</v>
      </c>
      <c r="F172" s="38">
        <v>751.6</v>
      </c>
      <c r="G172" s="39">
        <v>755.28</v>
      </c>
      <c r="H172" s="38">
        <v>831.3</v>
      </c>
      <c r="I172" s="38">
        <v>872.4</v>
      </c>
      <c r="J172" s="40">
        <v>937.53</v>
      </c>
      <c r="K172" s="38">
        <v>791.07</v>
      </c>
      <c r="L172" s="40">
        <v>972.63</v>
      </c>
    </row>
    <row r="173" spans="1:13" ht="12.75" customHeight="1">
      <c r="A173" s="27"/>
      <c r="B173" s="31">
        <v>123</v>
      </c>
      <c r="C173" s="37">
        <v>278.27999999999997</v>
      </c>
      <c r="D173" s="37">
        <v>390.24</v>
      </c>
      <c r="E173" s="38">
        <v>697.19</v>
      </c>
      <c r="F173" s="38">
        <v>757.76</v>
      </c>
      <c r="G173" s="39">
        <v>761.47</v>
      </c>
      <c r="H173" s="38">
        <v>838.11</v>
      </c>
      <c r="I173" s="38">
        <v>879.55</v>
      </c>
      <c r="J173" s="40">
        <v>945.21</v>
      </c>
      <c r="K173" s="38">
        <v>797.56</v>
      </c>
      <c r="L173" s="40">
        <v>980.6</v>
      </c>
    </row>
    <row r="174" spans="1:13" ht="12.75" customHeight="1">
      <c r="A174" s="27"/>
      <c r="B174" s="31">
        <v>124</v>
      </c>
      <c r="C174" s="37">
        <v>280.54000000000002</v>
      </c>
      <c r="D174" s="37">
        <v>393.41</v>
      </c>
      <c r="E174" s="38">
        <v>702.86</v>
      </c>
      <c r="F174" s="38">
        <v>763.92</v>
      </c>
      <c r="G174" s="39">
        <v>767.66</v>
      </c>
      <c r="H174" s="38">
        <v>844.92</v>
      </c>
      <c r="I174" s="38">
        <v>886.7</v>
      </c>
      <c r="J174" s="40">
        <v>948.46</v>
      </c>
      <c r="K174" s="38">
        <v>804.04</v>
      </c>
      <c r="L174" s="40">
        <v>988.57</v>
      </c>
    </row>
    <row r="175" spans="1:13" ht="12.75" customHeight="1">
      <c r="A175" s="27"/>
      <c r="B175" s="41">
        <v>125</v>
      </c>
      <c r="C175" s="37">
        <v>282.8</v>
      </c>
      <c r="D175" s="42">
        <v>396.59</v>
      </c>
      <c r="E175" s="43">
        <v>708.53</v>
      </c>
      <c r="F175" s="43">
        <v>770.08</v>
      </c>
      <c r="G175" s="44">
        <v>773.85</v>
      </c>
      <c r="H175" s="43">
        <v>851.74</v>
      </c>
      <c r="I175" s="43">
        <v>893.85</v>
      </c>
      <c r="J175" s="45">
        <v>956.11</v>
      </c>
      <c r="K175" s="43">
        <v>810.53</v>
      </c>
      <c r="L175" s="45">
        <v>996.55</v>
      </c>
    </row>
    <row r="176" spans="1:13" ht="12.75" customHeight="1">
      <c r="A176" s="27"/>
      <c r="B176" s="23">
        <v>126</v>
      </c>
      <c r="C176" s="20">
        <v>285.06</v>
      </c>
      <c r="D176" s="24">
        <v>399.76</v>
      </c>
      <c r="E176" s="24">
        <v>714.19</v>
      </c>
      <c r="F176" s="24">
        <v>776.24</v>
      </c>
      <c r="G176" s="46">
        <v>780.04</v>
      </c>
      <c r="H176" s="24">
        <v>858.55</v>
      </c>
      <c r="I176" s="24">
        <v>901</v>
      </c>
      <c r="J176" s="25">
        <v>963.76</v>
      </c>
      <c r="K176" s="24">
        <v>817.01</v>
      </c>
      <c r="L176" s="25">
        <v>1004.51</v>
      </c>
    </row>
    <row r="177" spans="1:12" ht="12.75" customHeight="1">
      <c r="A177" s="27"/>
      <c r="B177" s="23">
        <v>127</v>
      </c>
      <c r="C177" s="24">
        <v>287.32</v>
      </c>
      <c r="D177" s="24">
        <v>402.93</v>
      </c>
      <c r="E177" s="24">
        <v>719.86</v>
      </c>
      <c r="F177" s="24">
        <v>782.4</v>
      </c>
      <c r="G177" s="46">
        <v>786.23</v>
      </c>
      <c r="H177" s="24">
        <v>865.37</v>
      </c>
      <c r="I177" s="24">
        <v>908.15</v>
      </c>
      <c r="J177" s="25">
        <v>971.41</v>
      </c>
      <c r="K177" s="24">
        <v>823.49</v>
      </c>
      <c r="L177" s="25">
        <v>1012.49</v>
      </c>
    </row>
    <row r="178" spans="1:12" ht="12.75" customHeight="1">
      <c r="A178" s="27"/>
      <c r="B178" s="23">
        <v>128</v>
      </c>
      <c r="C178" s="24">
        <v>289.58999999999997</v>
      </c>
      <c r="D178" s="24">
        <v>406.1</v>
      </c>
      <c r="E178" s="24">
        <v>725.53</v>
      </c>
      <c r="F178" s="24">
        <v>788.56</v>
      </c>
      <c r="G178" s="46">
        <v>792.42</v>
      </c>
      <c r="H178" s="24">
        <v>872.18</v>
      </c>
      <c r="I178" s="24">
        <v>915.3</v>
      </c>
      <c r="J178" s="25">
        <v>979.05</v>
      </c>
      <c r="K178" s="24">
        <v>829.98</v>
      </c>
      <c r="L178" s="25">
        <v>1020.46</v>
      </c>
    </row>
    <row r="179" spans="1:12" ht="12.75" customHeight="1">
      <c r="A179" s="27"/>
      <c r="B179" s="23">
        <v>129</v>
      </c>
      <c r="C179" s="24">
        <v>291.85000000000002</v>
      </c>
      <c r="D179" s="24">
        <v>409.28</v>
      </c>
      <c r="E179" s="24">
        <v>731.2</v>
      </c>
      <c r="F179" s="24">
        <v>794.72</v>
      </c>
      <c r="G179" s="46">
        <v>798.61</v>
      </c>
      <c r="H179" s="24">
        <v>878.99</v>
      </c>
      <c r="I179" s="24">
        <v>922.45</v>
      </c>
      <c r="J179" s="25">
        <v>986.69</v>
      </c>
      <c r="K179" s="24">
        <v>836.46</v>
      </c>
      <c r="L179" s="25">
        <v>1028.43</v>
      </c>
    </row>
    <row r="180" spans="1:12" ht="12.75" customHeight="1">
      <c r="A180" s="27"/>
      <c r="B180" s="47">
        <v>130</v>
      </c>
      <c r="C180" s="29">
        <v>294.11</v>
      </c>
      <c r="D180" s="29">
        <v>412.45</v>
      </c>
      <c r="E180" s="29">
        <v>736.87</v>
      </c>
      <c r="F180" s="29">
        <v>800.88</v>
      </c>
      <c r="G180" s="48">
        <v>804.8</v>
      </c>
      <c r="H180" s="29">
        <v>885.81</v>
      </c>
      <c r="I180" s="29">
        <v>929.6</v>
      </c>
      <c r="J180" s="30">
        <v>994.35</v>
      </c>
      <c r="K180" s="29">
        <v>842.95</v>
      </c>
      <c r="L180" s="30">
        <v>1036.4000000000001</v>
      </c>
    </row>
    <row r="181" spans="1:12" ht="12.75" customHeight="1">
      <c r="A181" s="27"/>
      <c r="B181" s="49">
        <v>131</v>
      </c>
      <c r="C181" s="32">
        <v>296.37</v>
      </c>
      <c r="D181" s="32">
        <v>415.62</v>
      </c>
      <c r="E181" s="38">
        <v>742.53</v>
      </c>
      <c r="F181" s="38">
        <v>807.05</v>
      </c>
      <c r="G181" s="39">
        <v>810.99</v>
      </c>
      <c r="H181" s="38">
        <v>892.62</v>
      </c>
      <c r="I181" s="38">
        <v>936.75</v>
      </c>
      <c r="J181" s="40">
        <v>1002</v>
      </c>
      <c r="K181" s="38">
        <v>849.43</v>
      </c>
      <c r="L181" s="40">
        <v>1044.3800000000001</v>
      </c>
    </row>
    <row r="182" spans="1:12" ht="12.75" customHeight="1">
      <c r="A182" s="22"/>
      <c r="B182" s="31">
        <v>132</v>
      </c>
      <c r="C182" s="37">
        <v>298.64</v>
      </c>
      <c r="D182" s="37">
        <v>418.79</v>
      </c>
      <c r="E182" s="38">
        <v>748.2</v>
      </c>
      <c r="F182" s="38">
        <v>813.21</v>
      </c>
      <c r="G182" s="39">
        <v>817.19</v>
      </c>
      <c r="H182" s="38">
        <v>899.43</v>
      </c>
      <c r="I182" s="38">
        <v>943.91</v>
      </c>
      <c r="J182" s="40">
        <v>1009.64</v>
      </c>
      <c r="K182" s="38">
        <v>855.91</v>
      </c>
      <c r="L182" s="40">
        <v>1052.3399999999999</v>
      </c>
    </row>
    <row r="183" spans="1:12" ht="12.75" customHeight="1">
      <c r="A183" s="27"/>
      <c r="B183" s="31">
        <v>133</v>
      </c>
      <c r="C183" s="37">
        <v>300.89999999999998</v>
      </c>
      <c r="D183" s="37">
        <v>421.97</v>
      </c>
      <c r="E183" s="38">
        <v>753.87</v>
      </c>
      <c r="F183" s="38">
        <v>819.37</v>
      </c>
      <c r="G183" s="39">
        <v>823.38</v>
      </c>
      <c r="H183" s="38">
        <v>906.25</v>
      </c>
      <c r="I183" s="38">
        <v>951.06</v>
      </c>
      <c r="J183" s="40">
        <v>1017.3</v>
      </c>
      <c r="K183" s="38">
        <v>862.4</v>
      </c>
      <c r="L183" s="40">
        <v>1060.32</v>
      </c>
    </row>
    <row r="184" spans="1:12" ht="12.75" customHeight="1">
      <c r="A184" s="22"/>
      <c r="B184" s="31">
        <v>134</v>
      </c>
      <c r="C184" s="37">
        <v>303.16000000000003</v>
      </c>
      <c r="D184" s="37">
        <v>425.14</v>
      </c>
      <c r="E184" s="38">
        <v>759.54</v>
      </c>
      <c r="F184" s="38">
        <v>825.53</v>
      </c>
      <c r="G184" s="39">
        <v>829.57</v>
      </c>
      <c r="H184" s="38">
        <v>913.06</v>
      </c>
      <c r="I184" s="38">
        <v>958.21</v>
      </c>
      <c r="J184" s="40">
        <v>1024.95</v>
      </c>
      <c r="K184" s="38">
        <v>868.88</v>
      </c>
      <c r="L184" s="40">
        <v>1068.3</v>
      </c>
    </row>
    <row r="185" spans="1:12" ht="12.75" customHeight="1">
      <c r="A185" s="27"/>
      <c r="B185" s="50">
        <v>135</v>
      </c>
      <c r="C185" s="42">
        <v>305.42</v>
      </c>
      <c r="D185" s="42">
        <v>428.31</v>
      </c>
      <c r="E185" s="43">
        <v>765.21</v>
      </c>
      <c r="F185" s="43">
        <v>831.69</v>
      </c>
      <c r="G185" s="44">
        <v>835.76</v>
      </c>
      <c r="H185" s="43">
        <v>919.88</v>
      </c>
      <c r="I185" s="43">
        <v>965.36</v>
      </c>
      <c r="J185" s="45">
        <v>1032.5899999999999</v>
      </c>
      <c r="K185" s="43">
        <v>875.37</v>
      </c>
      <c r="L185" s="45">
        <v>1076.26</v>
      </c>
    </row>
    <row r="186" spans="1:12" ht="12.75" customHeight="1">
      <c r="A186" s="27"/>
      <c r="B186" s="51">
        <v>136</v>
      </c>
      <c r="C186" s="20">
        <v>307.69</v>
      </c>
      <c r="D186" s="20">
        <v>431.48</v>
      </c>
      <c r="E186" s="24">
        <v>770.88</v>
      </c>
      <c r="F186" s="24">
        <v>837.85</v>
      </c>
      <c r="G186" s="46">
        <v>841.95</v>
      </c>
      <c r="H186" s="24">
        <v>926.69</v>
      </c>
      <c r="I186" s="24">
        <v>972.51</v>
      </c>
      <c r="J186" s="25">
        <v>1040.25</v>
      </c>
      <c r="K186" s="24">
        <v>881.85</v>
      </c>
      <c r="L186" s="25">
        <v>1084.24</v>
      </c>
    </row>
    <row r="187" spans="1:12" ht="12.75" customHeight="1">
      <c r="A187" s="27"/>
      <c r="B187" s="23">
        <v>137</v>
      </c>
      <c r="C187" s="24">
        <v>309.95</v>
      </c>
      <c r="D187" s="24">
        <v>434.66</v>
      </c>
      <c r="E187" s="24">
        <v>776.54</v>
      </c>
      <c r="F187" s="24">
        <v>844.01</v>
      </c>
      <c r="G187" s="46">
        <v>848.14</v>
      </c>
      <c r="H187" s="24">
        <v>933.5</v>
      </c>
      <c r="I187" s="24">
        <v>979.66</v>
      </c>
      <c r="J187" s="25">
        <v>1047.9000000000001</v>
      </c>
      <c r="K187" s="24">
        <v>888.34</v>
      </c>
      <c r="L187" s="25">
        <v>1092.21</v>
      </c>
    </row>
    <row r="188" spans="1:12" ht="12.75" customHeight="1">
      <c r="A188" s="27"/>
      <c r="B188" s="23">
        <v>138</v>
      </c>
      <c r="C188" s="24">
        <v>312.20999999999998</v>
      </c>
      <c r="D188" s="24">
        <v>437.83</v>
      </c>
      <c r="E188" s="24">
        <v>782.21</v>
      </c>
      <c r="F188" s="24">
        <v>850.17</v>
      </c>
      <c r="G188" s="46">
        <v>854.33</v>
      </c>
      <c r="H188" s="24">
        <v>940.32</v>
      </c>
      <c r="I188" s="24">
        <v>986.81</v>
      </c>
      <c r="J188" s="25">
        <v>1055.55</v>
      </c>
      <c r="K188" s="24">
        <v>894.82</v>
      </c>
      <c r="L188" s="25">
        <v>1100.19</v>
      </c>
    </row>
    <row r="189" spans="1:12" ht="12.75" customHeight="1">
      <c r="A189" s="27"/>
      <c r="B189" s="23">
        <v>139</v>
      </c>
      <c r="C189" s="24">
        <v>314.47000000000003</v>
      </c>
      <c r="D189" s="24">
        <v>441</v>
      </c>
      <c r="E189" s="24">
        <v>787.88</v>
      </c>
      <c r="F189" s="24">
        <v>856.33</v>
      </c>
      <c r="G189" s="46">
        <v>860.52</v>
      </c>
      <c r="H189" s="24">
        <v>947.13</v>
      </c>
      <c r="I189" s="24">
        <v>993.96</v>
      </c>
      <c r="J189" s="25">
        <v>1063.19</v>
      </c>
      <c r="K189" s="24">
        <v>901.3</v>
      </c>
      <c r="L189" s="25">
        <v>1108.1500000000001</v>
      </c>
    </row>
    <row r="190" spans="1:12" ht="12.75" customHeight="1">
      <c r="A190" s="27"/>
      <c r="B190" s="28">
        <v>140</v>
      </c>
      <c r="C190" s="29">
        <v>316.74</v>
      </c>
      <c r="D190" s="29">
        <v>444.18</v>
      </c>
      <c r="E190" s="29">
        <v>793.55</v>
      </c>
      <c r="F190" s="29">
        <v>862.49</v>
      </c>
      <c r="G190" s="48">
        <v>866.71</v>
      </c>
      <c r="H190" s="29">
        <v>953.95</v>
      </c>
      <c r="I190" s="29">
        <v>1001.11</v>
      </c>
      <c r="J190" s="30">
        <v>1070.83</v>
      </c>
      <c r="K190" s="29">
        <v>907.79</v>
      </c>
      <c r="L190" s="30">
        <v>1116.1300000000001</v>
      </c>
    </row>
    <row r="191" spans="1:12" ht="12.75" customHeight="1">
      <c r="A191" s="27"/>
      <c r="B191" s="31">
        <v>141</v>
      </c>
      <c r="C191" s="32">
        <v>319</v>
      </c>
      <c r="D191" s="32">
        <v>447.35</v>
      </c>
      <c r="E191" s="38">
        <v>799.22</v>
      </c>
      <c r="F191" s="38">
        <v>868.65</v>
      </c>
      <c r="G191" s="39">
        <v>872.9</v>
      </c>
      <c r="H191" s="38">
        <v>960.76</v>
      </c>
      <c r="I191" s="38">
        <v>1008.26</v>
      </c>
      <c r="J191" s="40">
        <v>1078.49</v>
      </c>
      <c r="K191" s="38">
        <v>914.27</v>
      </c>
      <c r="L191" s="40">
        <v>1124.0999999999999</v>
      </c>
    </row>
    <row r="192" spans="1:12" ht="12.75" customHeight="1">
      <c r="A192" s="27"/>
      <c r="B192" s="36">
        <v>142</v>
      </c>
      <c r="C192" s="37">
        <v>321.26</v>
      </c>
      <c r="D192" s="37">
        <v>450.52</v>
      </c>
      <c r="E192" s="38">
        <v>804.88</v>
      </c>
      <c r="F192" s="38">
        <v>874.81</v>
      </c>
      <c r="G192" s="39">
        <v>879.09</v>
      </c>
      <c r="H192" s="38">
        <v>967.57</v>
      </c>
      <c r="I192" s="38">
        <v>1015.41</v>
      </c>
      <c r="J192" s="40">
        <v>1086.1400000000001</v>
      </c>
      <c r="K192" s="38">
        <v>920.76</v>
      </c>
      <c r="L192" s="40">
        <v>1132.07</v>
      </c>
    </row>
    <row r="193" spans="1:12" ht="12.75" customHeight="1">
      <c r="A193" s="27"/>
      <c r="B193" s="36">
        <v>143</v>
      </c>
      <c r="C193" s="37">
        <v>323.52</v>
      </c>
      <c r="D193" s="37">
        <v>453.69</v>
      </c>
      <c r="E193" s="38">
        <v>810.55</v>
      </c>
      <c r="F193" s="38">
        <v>880.97</v>
      </c>
      <c r="G193" s="39">
        <v>885.28</v>
      </c>
      <c r="H193" s="38">
        <v>974.39</v>
      </c>
      <c r="I193" s="39">
        <v>1022.56</v>
      </c>
      <c r="J193" s="40">
        <v>1093.78</v>
      </c>
      <c r="K193" s="38">
        <v>927.24</v>
      </c>
      <c r="L193" s="40">
        <v>1140.05</v>
      </c>
    </row>
    <row r="194" spans="1:12" ht="12.75" customHeight="1">
      <c r="A194" s="27"/>
      <c r="B194" s="36">
        <v>144</v>
      </c>
      <c r="C194" s="37">
        <v>325.79000000000002</v>
      </c>
      <c r="D194" s="37">
        <v>456.87</v>
      </c>
      <c r="E194" s="38">
        <v>816.22</v>
      </c>
      <c r="F194" s="38">
        <v>887.13</v>
      </c>
      <c r="G194" s="39">
        <v>891.48</v>
      </c>
      <c r="H194" s="38">
        <v>981.2</v>
      </c>
      <c r="I194" s="39">
        <v>1029.72</v>
      </c>
      <c r="J194" s="40">
        <v>1101.44</v>
      </c>
      <c r="K194" s="38">
        <v>933.72</v>
      </c>
      <c r="L194" s="40">
        <v>1142.67</v>
      </c>
    </row>
    <row r="195" spans="1:12" ht="12.75" customHeight="1">
      <c r="B195" s="36">
        <v>145</v>
      </c>
      <c r="C195" s="42">
        <v>328.05</v>
      </c>
      <c r="D195" s="42">
        <v>460.04</v>
      </c>
      <c r="E195" s="43">
        <v>821.89</v>
      </c>
      <c r="F195" s="43">
        <v>893.29</v>
      </c>
      <c r="G195" s="44">
        <v>897.67</v>
      </c>
      <c r="H195" s="43">
        <v>988.02</v>
      </c>
      <c r="I195" s="44">
        <v>1036.8699999999999</v>
      </c>
      <c r="J195" s="45">
        <v>1109.0899999999999</v>
      </c>
      <c r="K195" s="43">
        <v>940.21</v>
      </c>
      <c r="L195" s="45">
        <v>1155.99</v>
      </c>
    </row>
    <row r="196" spans="1:12" ht="12.75" customHeight="1">
      <c r="B196" s="19">
        <v>146</v>
      </c>
      <c r="C196" s="20">
        <v>330.31</v>
      </c>
      <c r="D196" s="20">
        <v>463.21</v>
      </c>
      <c r="E196" s="24">
        <v>827.56</v>
      </c>
      <c r="F196" s="24">
        <v>899.45</v>
      </c>
      <c r="G196" s="46">
        <v>903.86</v>
      </c>
      <c r="H196" s="24">
        <v>994.83</v>
      </c>
      <c r="I196" s="46">
        <v>1044.02</v>
      </c>
      <c r="J196" s="25">
        <v>1116.73</v>
      </c>
      <c r="K196" s="24">
        <v>946.69</v>
      </c>
      <c r="L196" s="25">
        <v>1158.54</v>
      </c>
    </row>
    <row r="197" spans="1:12" ht="12.75" customHeight="1">
      <c r="B197" s="52">
        <v>147</v>
      </c>
      <c r="C197" s="24">
        <v>332.57</v>
      </c>
      <c r="D197" s="24">
        <v>466.38</v>
      </c>
      <c r="E197" s="24">
        <v>833.23</v>
      </c>
      <c r="F197" s="24">
        <v>905.62</v>
      </c>
      <c r="G197" s="46">
        <v>910.05</v>
      </c>
      <c r="H197" s="24">
        <v>1001.64</v>
      </c>
      <c r="I197" s="46">
        <v>1051.17</v>
      </c>
      <c r="J197" s="25">
        <v>1124.3900000000001</v>
      </c>
      <c r="K197" s="24">
        <v>953.18</v>
      </c>
      <c r="L197" s="25">
        <v>1166.47</v>
      </c>
    </row>
    <row r="198" spans="1:12" ht="12.75" customHeight="1">
      <c r="B198" s="52">
        <v>148</v>
      </c>
      <c r="C198" s="24">
        <v>334.84</v>
      </c>
      <c r="D198" s="24">
        <v>469.56</v>
      </c>
      <c r="E198" s="24">
        <v>838.89</v>
      </c>
      <c r="F198" s="24">
        <v>911.78</v>
      </c>
      <c r="G198" s="46">
        <v>916.24</v>
      </c>
      <c r="H198" s="24">
        <v>1008.46</v>
      </c>
      <c r="I198" s="46">
        <v>1058.32</v>
      </c>
      <c r="J198" s="25">
        <v>1132.03</v>
      </c>
      <c r="K198" s="24">
        <v>959.66</v>
      </c>
      <c r="L198" s="25">
        <v>1174.4100000000001</v>
      </c>
    </row>
    <row r="199" spans="1:12" ht="12.75" customHeight="1">
      <c r="B199" s="52">
        <v>149</v>
      </c>
      <c r="C199" s="24">
        <v>337.1</v>
      </c>
      <c r="D199" s="24">
        <v>472.73</v>
      </c>
      <c r="E199" s="24">
        <v>844.56</v>
      </c>
      <c r="F199" s="24">
        <v>917.94</v>
      </c>
      <c r="G199" s="46">
        <v>922.43</v>
      </c>
      <c r="H199" s="24">
        <v>1015.27</v>
      </c>
      <c r="I199" s="46">
        <v>1065.47</v>
      </c>
      <c r="J199" s="25">
        <v>1139.68</v>
      </c>
      <c r="K199" s="24">
        <v>966.15</v>
      </c>
      <c r="L199" s="25">
        <v>1182.3499999999999</v>
      </c>
    </row>
    <row r="200" spans="1:12" ht="12.75" customHeight="1">
      <c r="B200" s="28">
        <v>150</v>
      </c>
      <c r="C200" s="29">
        <v>339.36</v>
      </c>
      <c r="D200" s="29">
        <v>475.9</v>
      </c>
      <c r="E200" s="29">
        <v>850.23</v>
      </c>
      <c r="F200" s="29">
        <v>924.1</v>
      </c>
      <c r="G200" s="48">
        <v>928.62</v>
      </c>
      <c r="H200" s="29">
        <v>1022.09</v>
      </c>
      <c r="I200" s="48">
        <v>1072.6199999999999</v>
      </c>
      <c r="J200" s="30">
        <v>1147.33</v>
      </c>
      <c r="K200" s="29">
        <v>972.63</v>
      </c>
      <c r="L200" s="30">
        <v>1195.8499999999999</v>
      </c>
    </row>
    <row r="201" spans="1:12">
      <c r="B201" s="336" t="s">
        <v>10</v>
      </c>
      <c r="C201" s="336"/>
      <c r="D201" s="336"/>
      <c r="E201" s="336"/>
      <c r="F201" s="336"/>
      <c r="G201" s="336"/>
      <c r="H201" s="336"/>
      <c r="I201" s="336"/>
      <c r="J201" s="336"/>
      <c r="K201" s="336"/>
      <c r="L201" s="336"/>
    </row>
    <row r="202" spans="1:12" ht="12.75" customHeight="1">
      <c r="B202" s="337" t="s">
        <v>11</v>
      </c>
      <c r="C202" s="339">
        <v>2.2599999999999998</v>
      </c>
      <c r="D202" s="339">
        <v>3.17</v>
      </c>
      <c r="E202" s="339">
        <v>5.67</v>
      </c>
      <c r="F202" s="339">
        <v>6.16</v>
      </c>
      <c r="G202" s="339">
        <v>6.19</v>
      </c>
      <c r="H202" s="339">
        <v>6.81</v>
      </c>
      <c r="I202" s="339">
        <v>7.15</v>
      </c>
      <c r="J202" s="339">
        <v>7.65</v>
      </c>
      <c r="K202" s="339">
        <v>6.48</v>
      </c>
      <c r="L202" s="341">
        <v>7.97</v>
      </c>
    </row>
    <row r="203" spans="1:12" ht="12.75" customHeight="1">
      <c r="B203" s="338"/>
      <c r="C203" s="340"/>
      <c r="D203" s="340"/>
      <c r="E203" s="340"/>
      <c r="F203" s="340"/>
      <c r="G203" s="340"/>
      <c r="H203" s="340"/>
      <c r="I203" s="340"/>
      <c r="J203" s="340"/>
      <c r="K203" s="340"/>
      <c r="L203" s="342"/>
    </row>
    <row r="205" spans="1:12">
      <c r="A205" s="53"/>
      <c r="B205" s="53" t="s">
        <v>6</v>
      </c>
      <c r="C205" s="53"/>
    </row>
  </sheetData>
  <mergeCells count="12">
    <mergeCell ref="K202:K203"/>
    <mergeCell ref="L202:L203"/>
    <mergeCell ref="B201:L201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J202:J203"/>
  </mergeCells>
  <pageMargins left="0.75" right="0.75" top="0.51" bottom="0.56999999999999995" header="0.5" footer="0.5"/>
  <pageSetup scale="89" fitToHeight="2" orientation="portrait" r:id="rId1"/>
  <headerFooter alignWithMargins="0"/>
  <rowBreaks count="3" manualBreakCount="3">
    <brk id="50" max="13" man="1"/>
    <brk id="103" max="13" man="1"/>
    <brk id="156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AA153"/>
  <sheetViews>
    <sheetView showGridLines="0" view="pageBreakPreview" topLeftCell="A94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18" width="8.6640625" style="88" customWidth="1"/>
    <col min="19" max="19" width="8.6640625" style="267" customWidth="1"/>
    <col min="20" max="20" width="4.6640625" style="88" customWidth="1"/>
    <col min="21" max="256" width="9.109375" style="88"/>
    <col min="257" max="257" width="4.6640625" style="88" customWidth="1"/>
    <col min="258" max="275" width="8.6640625" style="88" customWidth="1"/>
    <col min="276" max="276" width="4.6640625" style="88" customWidth="1"/>
    <col min="277" max="512" width="9.109375" style="88"/>
    <col min="513" max="513" width="4.6640625" style="88" customWidth="1"/>
    <col min="514" max="531" width="8.6640625" style="88" customWidth="1"/>
    <col min="532" max="532" width="4.6640625" style="88" customWidth="1"/>
    <col min="533" max="768" width="9.109375" style="88"/>
    <col min="769" max="769" width="4.6640625" style="88" customWidth="1"/>
    <col min="770" max="787" width="8.6640625" style="88" customWidth="1"/>
    <col min="788" max="788" width="4.6640625" style="88" customWidth="1"/>
    <col min="789" max="1024" width="9.109375" style="88"/>
    <col min="1025" max="1025" width="4.6640625" style="88" customWidth="1"/>
    <col min="1026" max="1043" width="8.6640625" style="88" customWidth="1"/>
    <col min="1044" max="1044" width="4.6640625" style="88" customWidth="1"/>
    <col min="1045" max="1280" width="9.109375" style="88"/>
    <col min="1281" max="1281" width="4.6640625" style="88" customWidth="1"/>
    <col min="1282" max="1299" width="8.6640625" style="88" customWidth="1"/>
    <col min="1300" max="1300" width="4.6640625" style="88" customWidth="1"/>
    <col min="1301" max="1536" width="9.109375" style="88"/>
    <col min="1537" max="1537" width="4.6640625" style="88" customWidth="1"/>
    <col min="1538" max="1555" width="8.6640625" style="88" customWidth="1"/>
    <col min="1556" max="1556" width="4.6640625" style="88" customWidth="1"/>
    <col min="1557" max="1792" width="9.109375" style="88"/>
    <col min="1793" max="1793" width="4.6640625" style="88" customWidth="1"/>
    <col min="1794" max="1811" width="8.6640625" style="88" customWidth="1"/>
    <col min="1812" max="1812" width="4.6640625" style="88" customWidth="1"/>
    <col min="1813" max="2048" width="9.109375" style="88"/>
    <col min="2049" max="2049" width="4.6640625" style="88" customWidth="1"/>
    <col min="2050" max="2067" width="8.6640625" style="88" customWidth="1"/>
    <col min="2068" max="2068" width="4.6640625" style="88" customWidth="1"/>
    <col min="2069" max="2304" width="9.109375" style="88"/>
    <col min="2305" max="2305" width="4.6640625" style="88" customWidth="1"/>
    <col min="2306" max="2323" width="8.6640625" style="88" customWidth="1"/>
    <col min="2324" max="2324" width="4.6640625" style="88" customWidth="1"/>
    <col min="2325" max="2560" width="9.109375" style="88"/>
    <col min="2561" max="2561" width="4.6640625" style="88" customWidth="1"/>
    <col min="2562" max="2579" width="8.6640625" style="88" customWidth="1"/>
    <col min="2580" max="2580" width="4.6640625" style="88" customWidth="1"/>
    <col min="2581" max="2816" width="9.109375" style="88"/>
    <col min="2817" max="2817" width="4.6640625" style="88" customWidth="1"/>
    <col min="2818" max="2835" width="8.6640625" style="88" customWidth="1"/>
    <col min="2836" max="2836" width="4.6640625" style="88" customWidth="1"/>
    <col min="2837" max="3072" width="9.109375" style="88"/>
    <col min="3073" max="3073" width="4.6640625" style="88" customWidth="1"/>
    <col min="3074" max="3091" width="8.6640625" style="88" customWidth="1"/>
    <col min="3092" max="3092" width="4.6640625" style="88" customWidth="1"/>
    <col min="3093" max="3328" width="9.109375" style="88"/>
    <col min="3329" max="3329" width="4.6640625" style="88" customWidth="1"/>
    <col min="3330" max="3347" width="8.6640625" style="88" customWidth="1"/>
    <col min="3348" max="3348" width="4.6640625" style="88" customWidth="1"/>
    <col min="3349" max="3584" width="9.109375" style="88"/>
    <col min="3585" max="3585" width="4.6640625" style="88" customWidth="1"/>
    <col min="3586" max="3603" width="8.6640625" style="88" customWidth="1"/>
    <col min="3604" max="3604" width="4.6640625" style="88" customWidth="1"/>
    <col min="3605" max="3840" width="9.109375" style="88"/>
    <col min="3841" max="3841" width="4.6640625" style="88" customWidth="1"/>
    <col min="3842" max="3859" width="8.6640625" style="88" customWidth="1"/>
    <col min="3860" max="3860" width="4.6640625" style="88" customWidth="1"/>
    <col min="3861" max="4096" width="9.109375" style="88"/>
    <col min="4097" max="4097" width="4.6640625" style="88" customWidth="1"/>
    <col min="4098" max="4115" width="8.6640625" style="88" customWidth="1"/>
    <col min="4116" max="4116" width="4.6640625" style="88" customWidth="1"/>
    <col min="4117" max="4352" width="9.109375" style="88"/>
    <col min="4353" max="4353" width="4.6640625" style="88" customWidth="1"/>
    <col min="4354" max="4371" width="8.6640625" style="88" customWidth="1"/>
    <col min="4372" max="4372" width="4.6640625" style="88" customWidth="1"/>
    <col min="4373" max="4608" width="9.109375" style="88"/>
    <col min="4609" max="4609" width="4.6640625" style="88" customWidth="1"/>
    <col min="4610" max="4627" width="8.6640625" style="88" customWidth="1"/>
    <col min="4628" max="4628" width="4.6640625" style="88" customWidth="1"/>
    <col min="4629" max="4864" width="9.109375" style="88"/>
    <col min="4865" max="4865" width="4.6640625" style="88" customWidth="1"/>
    <col min="4866" max="4883" width="8.6640625" style="88" customWidth="1"/>
    <col min="4884" max="4884" width="4.6640625" style="88" customWidth="1"/>
    <col min="4885" max="5120" width="9.109375" style="88"/>
    <col min="5121" max="5121" width="4.6640625" style="88" customWidth="1"/>
    <col min="5122" max="5139" width="8.6640625" style="88" customWidth="1"/>
    <col min="5140" max="5140" width="4.6640625" style="88" customWidth="1"/>
    <col min="5141" max="5376" width="9.109375" style="88"/>
    <col min="5377" max="5377" width="4.6640625" style="88" customWidth="1"/>
    <col min="5378" max="5395" width="8.6640625" style="88" customWidth="1"/>
    <col min="5396" max="5396" width="4.6640625" style="88" customWidth="1"/>
    <col min="5397" max="5632" width="9.109375" style="88"/>
    <col min="5633" max="5633" width="4.6640625" style="88" customWidth="1"/>
    <col min="5634" max="5651" width="8.6640625" style="88" customWidth="1"/>
    <col min="5652" max="5652" width="4.6640625" style="88" customWidth="1"/>
    <col min="5653" max="5888" width="9.109375" style="88"/>
    <col min="5889" max="5889" width="4.6640625" style="88" customWidth="1"/>
    <col min="5890" max="5907" width="8.6640625" style="88" customWidth="1"/>
    <col min="5908" max="5908" width="4.6640625" style="88" customWidth="1"/>
    <col min="5909" max="6144" width="9.109375" style="88"/>
    <col min="6145" max="6145" width="4.6640625" style="88" customWidth="1"/>
    <col min="6146" max="6163" width="8.6640625" style="88" customWidth="1"/>
    <col min="6164" max="6164" width="4.6640625" style="88" customWidth="1"/>
    <col min="6165" max="6400" width="9.109375" style="88"/>
    <col min="6401" max="6401" width="4.6640625" style="88" customWidth="1"/>
    <col min="6402" max="6419" width="8.6640625" style="88" customWidth="1"/>
    <col min="6420" max="6420" width="4.6640625" style="88" customWidth="1"/>
    <col min="6421" max="6656" width="9.109375" style="88"/>
    <col min="6657" max="6657" width="4.6640625" style="88" customWidth="1"/>
    <col min="6658" max="6675" width="8.6640625" style="88" customWidth="1"/>
    <col min="6676" max="6676" width="4.6640625" style="88" customWidth="1"/>
    <col min="6677" max="6912" width="9.109375" style="88"/>
    <col min="6913" max="6913" width="4.6640625" style="88" customWidth="1"/>
    <col min="6914" max="6931" width="8.6640625" style="88" customWidth="1"/>
    <col min="6932" max="6932" width="4.6640625" style="88" customWidth="1"/>
    <col min="6933" max="7168" width="9.109375" style="88"/>
    <col min="7169" max="7169" width="4.6640625" style="88" customWidth="1"/>
    <col min="7170" max="7187" width="8.6640625" style="88" customWidth="1"/>
    <col min="7188" max="7188" width="4.6640625" style="88" customWidth="1"/>
    <col min="7189" max="7424" width="9.109375" style="88"/>
    <col min="7425" max="7425" width="4.6640625" style="88" customWidth="1"/>
    <col min="7426" max="7443" width="8.6640625" style="88" customWidth="1"/>
    <col min="7444" max="7444" width="4.6640625" style="88" customWidth="1"/>
    <col min="7445" max="7680" width="9.109375" style="88"/>
    <col min="7681" max="7681" width="4.6640625" style="88" customWidth="1"/>
    <col min="7682" max="7699" width="8.6640625" style="88" customWidth="1"/>
    <col min="7700" max="7700" width="4.6640625" style="88" customWidth="1"/>
    <col min="7701" max="7936" width="9.109375" style="88"/>
    <col min="7937" max="7937" width="4.6640625" style="88" customWidth="1"/>
    <col min="7938" max="7955" width="8.6640625" style="88" customWidth="1"/>
    <col min="7956" max="7956" width="4.6640625" style="88" customWidth="1"/>
    <col min="7957" max="8192" width="9.109375" style="88"/>
    <col min="8193" max="8193" width="4.6640625" style="88" customWidth="1"/>
    <col min="8194" max="8211" width="8.6640625" style="88" customWidth="1"/>
    <col min="8212" max="8212" width="4.6640625" style="88" customWidth="1"/>
    <col min="8213" max="8448" width="9.109375" style="88"/>
    <col min="8449" max="8449" width="4.6640625" style="88" customWidth="1"/>
    <col min="8450" max="8467" width="8.6640625" style="88" customWidth="1"/>
    <col min="8468" max="8468" width="4.6640625" style="88" customWidth="1"/>
    <col min="8469" max="8704" width="9.109375" style="88"/>
    <col min="8705" max="8705" width="4.6640625" style="88" customWidth="1"/>
    <col min="8706" max="8723" width="8.6640625" style="88" customWidth="1"/>
    <col min="8724" max="8724" width="4.6640625" style="88" customWidth="1"/>
    <col min="8725" max="8960" width="9.109375" style="88"/>
    <col min="8961" max="8961" width="4.6640625" style="88" customWidth="1"/>
    <col min="8962" max="8979" width="8.6640625" style="88" customWidth="1"/>
    <col min="8980" max="8980" width="4.6640625" style="88" customWidth="1"/>
    <col min="8981" max="9216" width="9.109375" style="88"/>
    <col min="9217" max="9217" width="4.6640625" style="88" customWidth="1"/>
    <col min="9218" max="9235" width="8.6640625" style="88" customWidth="1"/>
    <col min="9236" max="9236" width="4.6640625" style="88" customWidth="1"/>
    <col min="9237" max="9472" width="9.109375" style="88"/>
    <col min="9473" max="9473" width="4.6640625" style="88" customWidth="1"/>
    <col min="9474" max="9491" width="8.6640625" style="88" customWidth="1"/>
    <col min="9492" max="9492" width="4.6640625" style="88" customWidth="1"/>
    <col min="9493" max="9728" width="9.109375" style="88"/>
    <col min="9729" max="9729" width="4.6640625" style="88" customWidth="1"/>
    <col min="9730" max="9747" width="8.6640625" style="88" customWidth="1"/>
    <col min="9748" max="9748" width="4.6640625" style="88" customWidth="1"/>
    <col min="9749" max="9984" width="9.109375" style="88"/>
    <col min="9985" max="9985" width="4.6640625" style="88" customWidth="1"/>
    <col min="9986" max="10003" width="8.6640625" style="88" customWidth="1"/>
    <col min="10004" max="10004" width="4.6640625" style="88" customWidth="1"/>
    <col min="10005" max="10240" width="9.109375" style="88"/>
    <col min="10241" max="10241" width="4.6640625" style="88" customWidth="1"/>
    <col min="10242" max="10259" width="8.6640625" style="88" customWidth="1"/>
    <col min="10260" max="10260" width="4.6640625" style="88" customWidth="1"/>
    <col min="10261" max="10496" width="9.109375" style="88"/>
    <col min="10497" max="10497" width="4.6640625" style="88" customWidth="1"/>
    <col min="10498" max="10515" width="8.6640625" style="88" customWidth="1"/>
    <col min="10516" max="10516" width="4.6640625" style="88" customWidth="1"/>
    <col min="10517" max="10752" width="9.109375" style="88"/>
    <col min="10753" max="10753" width="4.6640625" style="88" customWidth="1"/>
    <col min="10754" max="10771" width="8.6640625" style="88" customWidth="1"/>
    <col min="10772" max="10772" width="4.6640625" style="88" customWidth="1"/>
    <col min="10773" max="11008" width="9.109375" style="88"/>
    <col min="11009" max="11009" width="4.6640625" style="88" customWidth="1"/>
    <col min="11010" max="11027" width="8.6640625" style="88" customWidth="1"/>
    <col min="11028" max="11028" width="4.6640625" style="88" customWidth="1"/>
    <col min="11029" max="11264" width="9.109375" style="88"/>
    <col min="11265" max="11265" width="4.6640625" style="88" customWidth="1"/>
    <col min="11266" max="11283" width="8.6640625" style="88" customWidth="1"/>
    <col min="11284" max="11284" width="4.6640625" style="88" customWidth="1"/>
    <col min="11285" max="11520" width="9.109375" style="88"/>
    <col min="11521" max="11521" width="4.6640625" style="88" customWidth="1"/>
    <col min="11522" max="11539" width="8.6640625" style="88" customWidth="1"/>
    <col min="11540" max="11540" width="4.6640625" style="88" customWidth="1"/>
    <col min="11541" max="11776" width="9.109375" style="88"/>
    <col min="11777" max="11777" width="4.6640625" style="88" customWidth="1"/>
    <col min="11778" max="11795" width="8.6640625" style="88" customWidth="1"/>
    <col min="11796" max="11796" width="4.6640625" style="88" customWidth="1"/>
    <col min="11797" max="12032" width="9.109375" style="88"/>
    <col min="12033" max="12033" width="4.6640625" style="88" customWidth="1"/>
    <col min="12034" max="12051" width="8.6640625" style="88" customWidth="1"/>
    <col min="12052" max="12052" width="4.6640625" style="88" customWidth="1"/>
    <col min="12053" max="12288" width="9.109375" style="88"/>
    <col min="12289" max="12289" width="4.6640625" style="88" customWidth="1"/>
    <col min="12290" max="12307" width="8.6640625" style="88" customWidth="1"/>
    <col min="12308" max="12308" width="4.6640625" style="88" customWidth="1"/>
    <col min="12309" max="12544" width="9.109375" style="88"/>
    <col min="12545" max="12545" width="4.6640625" style="88" customWidth="1"/>
    <col min="12546" max="12563" width="8.6640625" style="88" customWidth="1"/>
    <col min="12564" max="12564" width="4.6640625" style="88" customWidth="1"/>
    <col min="12565" max="12800" width="9.109375" style="88"/>
    <col min="12801" max="12801" width="4.6640625" style="88" customWidth="1"/>
    <col min="12802" max="12819" width="8.6640625" style="88" customWidth="1"/>
    <col min="12820" max="12820" width="4.6640625" style="88" customWidth="1"/>
    <col min="12821" max="13056" width="9.109375" style="88"/>
    <col min="13057" max="13057" width="4.6640625" style="88" customWidth="1"/>
    <col min="13058" max="13075" width="8.6640625" style="88" customWidth="1"/>
    <col min="13076" max="13076" width="4.6640625" style="88" customWidth="1"/>
    <col min="13077" max="13312" width="9.109375" style="88"/>
    <col min="13313" max="13313" width="4.6640625" style="88" customWidth="1"/>
    <col min="13314" max="13331" width="8.6640625" style="88" customWidth="1"/>
    <col min="13332" max="13332" width="4.6640625" style="88" customWidth="1"/>
    <col min="13333" max="13568" width="9.109375" style="88"/>
    <col min="13569" max="13569" width="4.6640625" style="88" customWidth="1"/>
    <col min="13570" max="13587" width="8.6640625" style="88" customWidth="1"/>
    <col min="13588" max="13588" width="4.6640625" style="88" customWidth="1"/>
    <col min="13589" max="13824" width="9.109375" style="88"/>
    <col min="13825" max="13825" width="4.6640625" style="88" customWidth="1"/>
    <col min="13826" max="13843" width="8.6640625" style="88" customWidth="1"/>
    <col min="13844" max="13844" width="4.6640625" style="88" customWidth="1"/>
    <col min="13845" max="14080" width="9.109375" style="88"/>
    <col min="14081" max="14081" width="4.6640625" style="88" customWidth="1"/>
    <col min="14082" max="14099" width="8.6640625" style="88" customWidth="1"/>
    <col min="14100" max="14100" width="4.6640625" style="88" customWidth="1"/>
    <col min="14101" max="14336" width="9.109375" style="88"/>
    <col min="14337" max="14337" width="4.6640625" style="88" customWidth="1"/>
    <col min="14338" max="14355" width="8.6640625" style="88" customWidth="1"/>
    <col min="14356" max="14356" width="4.6640625" style="88" customWidth="1"/>
    <col min="14357" max="14592" width="9.109375" style="88"/>
    <col min="14593" max="14593" width="4.6640625" style="88" customWidth="1"/>
    <col min="14594" max="14611" width="8.6640625" style="88" customWidth="1"/>
    <col min="14612" max="14612" width="4.6640625" style="88" customWidth="1"/>
    <col min="14613" max="14848" width="9.109375" style="88"/>
    <col min="14849" max="14849" width="4.6640625" style="88" customWidth="1"/>
    <col min="14850" max="14867" width="8.6640625" style="88" customWidth="1"/>
    <col min="14868" max="14868" width="4.6640625" style="88" customWidth="1"/>
    <col min="14869" max="15104" width="9.109375" style="88"/>
    <col min="15105" max="15105" width="4.6640625" style="88" customWidth="1"/>
    <col min="15106" max="15123" width="8.6640625" style="88" customWidth="1"/>
    <col min="15124" max="15124" width="4.6640625" style="88" customWidth="1"/>
    <col min="15125" max="15360" width="9.109375" style="88"/>
    <col min="15361" max="15361" width="4.6640625" style="88" customWidth="1"/>
    <col min="15362" max="15379" width="8.6640625" style="88" customWidth="1"/>
    <col min="15380" max="15380" width="4.6640625" style="88" customWidth="1"/>
    <col min="15381" max="15616" width="9.109375" style="88"/>
    <col min="15617" max="15617" width="4.6640625" style="88" customWidth="1"/>
    <col min="15618" max="15635" width="8.6640625" style="88" customWidth="1"/>
    <col min="15636" max="15636" width="4.6640625" style="88" customWidth="1"/>
    <col min="15637" max="15872" width="9.109375" style="88"/>
    <col min="15873" max="15873" width="4.6640625" style="88" customWidth="1"/>
    <col min="15874" max="15891" width="8.6640625" style="88" customWidth="1"/>
    <col min="15892" max="15892" width="4.6640625" style="88" customWidth="1"/>
    <col min="15893" max="16128" width="9.109375" style="88"/>
    <col min="16129" max="16129" width="4.6640625" style="88" customWidth="1"/>
    <col min="16130" max="16147" width="8.6640625" style="88" customWidth="1"/>
    <col min="16148" max="16148" width="4.6640625" style="88" customWidth="1"/>
    <col min="16149" max="16384" width="9.109375" style="88"/>
  </cols>
  <sheetData>
    <row r="1" spans="2:19" ht="23.25" customHeight="1"/>
    <row r="2" spans="2:19">
      <c r="I2" s="89"/>
      <c r="K2" s="89"/>
      <c r="L2" s="89"/>
      <c r="N2" s="90"/>
      <c r="Q2" s="90" t="str">
        <f>'UPS WW Saver-Doc (IFC)'!Q4</f>
        <v>2018 Rates</v>
      </c>
    </row>
    <row r="3" spans="2:19" ht="24.6">
      <c r="B3" s="91" t="s">
        <v>69</v>
      </c>
      <c r="C3" s="91"/>
      <c r="E3" s="91"/>
      <c r="H3" s="92"/>
      <c r="I3" s="91"/>
    </row>
    <row r="4" spans="2:19" ht="12.75" customHeight="1">
      <c r="B4" s="91"/>
      <c r="C4" s="91"/>
      <c r="E4" s="91"/>
      <c r="H4" s="92"/>
      <c r="I4" s="91"/>
    </row>
    <row r="5" spans="2:19" ht="32.4">
      <c r="B5" s="93" t="s">
        <v>77</v>
      </c>
      <c r="C5" s="94"/>
      <c r="D5" s="94"/>
      <c r="E5" s="94"/>
      <c r="F5" s="94"/>
      <c r="G5" s="94"/>
      <c r="H5" s="95"/>
      <c r="I5" s="94"/>
      <c r="K5" s="94"/>
      <c r="L5" s="94"/>
      <c r="M5" s="94"/>
      <c r="N5" s="94"/>
      <c r="O5" s="94"/>
      <c r="P5" s="94"/>
    </row>
    <row r="6" spans="2:19" ht="12.75" customHeight="1">
      <c r="B6" s="96"/>
      <c r="C6" s="94"/>
      <c r="D6" s="94"/>
      <c r="E6" s="94"/>
      <c r="F6" s="94"/>
      <c r="G6" s="94"/>
      <c r="H6" s="95"/>
      <c r="I6" s="94"/>
      <c r="K6" s="94"/>
      <c r="L6" s="94"/>
      <c r="M6" s="94"/>
      <c r="N6" s="94"/>
      <c r="O6" s="94"/>
      <c r="P6" s="94"/>
    </row>
    <row r="7" spans="2:19" ht="12.75" customHeight="1">
      <c r="B7" s="93"/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  <c r="P7" s="94"/>
      <c r="Q7" s="176" t="s">
        <v>74</v>
      </c>
    </row>
    <row r="8" spans="2:19" ht="12.75" customHeight="1">
      <c r="B8" s="95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  <c r="P8" s="94"/>
    </row>
    <row r="9" spans="2:19" s="94" customFormat="1">
      <c r="B9" s="98" t="s">
        <v>3</v>
      </c>
      <c r="C9" s="99">
        <v>491</v>
      </c>
      <c r="D9" s="99">
        <v>494</v>
      </c>
      <c r="E9" s="99">
        <v>451</v>
      </c>
      <c r="F9" s="99">
        <v>452</v>
      </c>
      <c r="G9" s="99">
        <v>453</v>
      </c>
      <c r="H9" s="99">
        <v>454</v>
      </c>
      <c r="I9" s="99">
        <v>455</v>
      </c>
      <c r="J9" s="99">
        <v>456</v>
      </c>
      <c r="K9" s="99">
        <v>457</v>
      </c>
      <c r="L9" s="99">
        <v>458</v>
      </c>
      <c r="M9" s="99">
        <v>459</v>
      </c>
      <c r="N9" s="99">
        <v>461</v>
      </c>
      <c r="O9" s="99">
        <v>462</v>
      </c>
      <c r="P9" s="99">
        <v>463</v>
      </c>
      <c r="Q9" s="99">
        <v>470</v>
      </c>
      <c r="R9" s="99">
        <v>471</v>
      </c>
      <c r="S9" s="267"/>
    </row>
    <row r="10" spans="2:19" s="103" customFormat="1" hidden="1">
      <c r="B10" s="184"/>
      <c r="C10" s="185"/>
      <c r="D10" s="185"/>
      <c r="E10" s="185"/>
      <c r="F10" s="185"/>
      <c r="G10" s="185"/>
      <c r="H10" s="185"/>
      <c r="I10" s="185"/>
      <c r="J10" s="186"/>
      <c r="K10" s="186"/>
      <c r="L10" s="186"/>
      <c r="M10" s="186"/>
      <c r="N10" s="186"/>
      <c r="O10" s="186"/>
      <c r="P10" s="186"/>
      <c r="Q10" s="186"/>
      <c r="R10" s="186"/>
    </row>
    <row r="11" spans="2:19" s="103" customFormat="1" ht="12.75" customHeight="1">
      <c r="B11" s="100" t="s">
        <v>5</v>
      </c>
      <c r="C11" s="101">
        <v>83.81</v>
      </c>
      <c r="D11" s="101">
        <v>58.92</v>
      </c>
      <c r="E11" s="101">
        <v>134.62</v>
      </c>
      <c r="F11" s="101">
        <v>91.23</v>
      </c>
      <c r="G11" s="101">
        <v>153.27000000000001</v>
      </c>
      <c r="H11" s="101">
        <v>112.99000000000001</v>
      </c>
      <c r="I11" s="101">
        <v>163.76</v>
      </c>
      <c r="J11" s="102">
        <v>102.48</v>
      </c>
      <c r="K11" s="102">
        <v>152.52000000000001</v>
      </c>
      <c r="L11" s="102">
        <v>161.43</v>
      </c>
      <c r="M11" s="102">
        <v>110.43</v>
      </c>
      <c r="N11" s="102">
        <v>116.26</v>
      </c>
      <c r="O11" s="102">
        <v>104.63</v>
      </c>
      <c r="P11" s="102">
        <v>125</v>
      </c>
      <c r="Q11" s="102">
        <v>85.06</v>
      </c>
      <c r="R11" s="102">
        <v>90.960000000000008</v>
      </c>
    </row>
    <row r="12" spans="2:19" s="112" customFormat="1" ht="12.75" customHeight="1">
      <c r="B12" s="109">
        <v>2</v>
      </c>
      <c r="C12" s="140">
        <v>94.7</v>
      </c>
      <c r="D12" s="140">
        <v>66.92</v>
      </c>
      <c r="E12" s="141">
        <v>153.22</v>
      </c>
      <c r="F12" s="141">
        <v>109.61</v>
      </c>
      <c r="G12" s="141">
        <v>175.23</v>
      </c>
      <c r="H12" s="141">
        <v>133.59</v>
      </c>
      <c r="I12" s="141">
        <v>200.98000000000002</v>
      </c>
      <c r="J12" s="141">
        <v>123.05</v>
      </c>
      <c r="K12" s="140">
        <v>175.65</v>
      </c>
      <c r="L12" s="140">
        <v>196.06</v>
      </c>
      <c r="M12" s="140">
        <v>130.9</v>
      </c>
      <c r="N12" s="195">
        <v>135.94</v>
      </c>
      <c r="O12" s="140">
        <v>119.65</v>
      </c>
      <c r="P12" s="195">
        <v>141.80000000000001</v>
      </c>
      <c r="Q12" s="140">
        <v>101.24000000000001</v>
      </c>
      <c r="R12" s="195">
        <v>108.07000000000001</v>
      </c>
      <c r="S12" s="267"/>
    </row>
    <row r="13" spans="2:19" s="112" customFormat="1" ht="12.75" customHeight="1">
      <c r="B13" s="113">
        <v>3</v>
      </c>
      <c r="C13" s="143">
        <v>105.58</v>
      </c>
      <c r="D13" s="143">
        <v>74.8</v>
      </c>
      <c r="E13" s="144">
        <v>168.8</v>
      </c>
      <c r="F13" s="144">
        <v>122.36</v>
      </c>
      <c r="G13" s="144">
        <v>193.09</v>
      </c>
      <c r="H13" s="144">
        <v>154.4</v>
      </c>
      <c r="I13" s="143">
        <v>237.27</v>
      </c>
      <c r="J13" s="145">
        <v>141.32</v>
      </c>
      <c r="K13" s="143">
        <v>202.72</v>
      </c>
      <c r="L13" s="143">
        <v>233.20000000000002</v>
      </c>
      <c r="M13" s="143">
        <v>148.34</v>
      </c>
      <c r="N13" s="145">
        <v>153.41</v>
      </c>
      <c r="O13" s="143">
        <v>136.24</v>
      </c>
      <c r="P13" s="145">
        <v>157.4</v>
      </c>
      <c r="Q13" s="143">
        <v>114.12</v>
      </c>
      <c r="R13" s="145">
        <v>123.75</v>
      </c>
      <c r="S13" s="267"/>
    </row>
    <row r="14" spans="2:19" s="117" customFormat="1" ht="12.75" customHeight="1">
      <c r="B14" s="113">
        <v>4</v>
      </c>
      <c r="C14" s="143">
        <v>115.65</v>
      </c>
      <c r="D14" s="143">
        <v>80.84</v>
      </c>
      <c r="E14" s="144">
        <v>188.92000000000002</v>
      </c>
      <c r="F14" s="143">
        <v>135.01</v>
      </c>
      <c r="G14" s="145">
        <v>218.82</v>
      </c>
      <c r="H14" s="144">
        <v>174.88</v>
      </c>
      <c r="I14" s="144">
        <v>274.02</v>
      </c>
      <c r="J14" s="144">
        <v>162.38</v>
      </c>
      <c r="K14" s="143">
        <v>232.48000000000002</v>
      </c>
      <c r="L14" s="143">
        <v>269.09000000000003</v>
      </c>
      <c r="M14" s="143">
        <v>164.01</v>
      </c>
      <c r="N14" s="145">
        <v>170.88</v>
      </c>
      <c r="O14" s="143">
        <v>152.15</v>
      </c>
      <c r="P14" s="145">
        <v>172.9</v>
      </c>
      <c r="Q14" s="143">
        <v>125.75</v>
      </c>
      <c r="R14" s="145">
        <v>140.6</v>
      </c>
      <c r="S14" s="267"/>
    </row>
    <row r="15" spans="2:19" s="117" customFormat="1" ht="12.75" customHeight="1">
      <c r="B15" s="118">
        <v>5</v>
      </c>
      <c r="C15" s="147">
        <v>125.95</v>
      </c>
      <c r="D15" s="147">
        <v>87.45</v>
      </c>
      <c r="E15" s="148">
        <v>203.47</v>
      </c>
      <c r="F15" s="144">
        <v>147.65</v>
      </c>
      <c r="G15" s="144">
        <v>238.38</v>
      </c>
      <c r="H15" s="144">
        <v>194.75</v>
      </c>
      <c r="I15" s="144">
        <v>309.84000000000003</v>
      </c>
      <c r="J15" s="148">
        <v>184.94</v>
      </c>
      <c r="K15" s="147">
        <v>255.98000000000002</v>
      </c>
      <c r="L15" s="147">
        <v>304.40000000000003</v>
      </c>
      <c r="M15" s="147">
        <v>178.64000000000001</v>
      </c>
      <c r="N15" s="196">
        <v>188.79</v>
      </c>
      <c r="O15" s="147">
        <v>167.3</v>
      </c>
      <c r="P15" s="196">
        <v>188</v>
      </c>
      <c r="Q15" s="147">
        <v>138.74</v>
      </c>
      <c r="R15" s="196">
        <v>156.72</v>
      </c>
      <c r="S15" s="267"/>
    </row>
    <row r="16" spans="2:19" s="117" customFormat="1" ht="12.75" customHeight="1">
      <c r="B16" s="121">
        <v>6</v>
      </c>
      <c r="C16" s="197">
        <v>136.72</v>
      </c>
      <c r="D16" s="197">
        <v>93.14</v>
      </c>
      <c r="E16" s="149">
        <v>219.08</v>
      </c>
      <c r="F16" s="149">
        <v>159.24</v>
      </c>
      <c r="G16" s="150">
        <v>254.42000000000002</v>
      </c>
      <c r="H16" s="149">
        <v>214.51</v>
      </c>
      <c r="I16" s="149">
        <v>346.75</v>
      </c>
      <c r="J16" s="151">
        <v>204.84</v>
      </c>
      <c r="K16" s="151">
        <v>277.13</v>
      </c>
      <c r="L16" s="151">
        <v>338.45</v>
      </c>
      <c r="M16" s="151">
        <v>194.88</v>
      </c>
      <c r="N16" s="151">
        <v>206.85</v>
      </c>
      <c r="O16" s="151">
        <v>184.63</v>
      </c>
      <c r="P16" s="151">
        <v>202.9</v>
      </c>
      <c r="Q16" s="151">
        <v>151.53</v>
      </c>
      <c r="R16" s="151">
        <v>169.68</v>
      </c>
      <c r="S16" s="267"/>
    </row>
    <row r="17" spans="2:19" s="117" customFormat="1" ht="12.75" customHeight="1">
      <c r="B17" s="125">
        <v>7</v>
      </c>
      <c r="C17" s="198">
        <v>142.15</v>
      </c>
      <c r="D17" s="198">
        <v>98.350000000000009</v>
      </c>
      <c r="E17" s="152">
        <v>231.20000000000002</v>
      </c>
      <c r="F17" s="152">
        <v>171.54</v>
      </c>
      <c r="G17" s="153">
        <v>270.45</v>
      </c>
      <c r="H17" s="152">
        <v>234.38</v>
      </c>
      <c r="I17" s="152">
        <v>383.05</v>
      </c>
      <c r="J17" s="154">
        <v>224.77</v>
      </c>
      <c r="K17" s="154">
        <v>298.39</v>
      </c>
      <c r="L17" s="154">
        <v>377.89</v>
      </c>
      <c r="M17" s="154">
        <v>209.86</v>
      </c>
      <c r="N17" s="154">
        <v>222.78</v>
      </c>
      <c r="O17" s="154">
        <v>201.39000000000001</v>
      </c>
      <c r="P17" s="154">
        <v>218.1</v>
      </c>
      <c r="Q17" s="154">
        <v>165.26</v>
      </c>
      <c r="R17" s="154">
        <v>185.68</v>
      </c>
      <c r="S17" s="267"/>
    </row>
    <row r="18" spans="2:19" s="117" customFormat="1" ht="12.75" customHeight="1">
      <c r="B18" s="121">
        <v>8</v>
      </c>
      <c r="C18" s="198">
        <v>151.29</v>
      </c>
      <c r="D18" s="198">
        <v>103.45</v>
      </c>
      <c r="E18" s="152">
        <v>243.34</v>
      </c>
      <c r="F18" s="152">
        <v>183.36</v>
      </c>
      <c r="G18" s="153">
        <v>290.49</v>
      </c>
      <c r="H18" s="152">
        <v>251.19</v>
      </c>
      <c r="I18" s="152">
        <v>417.49</v>
      </c>
      <c r="J18" s="154">
        <v>242.74</v>
      </c>
      <c r="K18" s="154">
        <v>321.06</v>
      </c>
      <c r="L18" s="154">
        <v>406.09000000000003</v>
      </c>
      <c r="M18" s="154">
        <v>223.33</v>
      </c>
      <c r="N18" s="154">
        <v>239.9</v>
      </c>
      <c r="O18" s="154">
        <v>218.16</v>
      </c>
      <c r="P18" s="154">
        <v>232.5</v>
      </c>
      <c r="Q18" s="154">
        <v>174.39000000000001</v>
      </c>
      <c r="R18" s="154">
        <v>198.99</v>
      </c>
      <c r="S18" s="267"/>
    </row>
    <row r="19" spans="2:19" s="117" customFormat="1" ht="12.75" customHeight="1">
      <c r="B19" s="121">
        <v>9</v>
      </c>
      <c r="C19" s="198">
        <v>160.1</v>
      </c>
      <c r="D19" s="198">
        <v>108.73</v>
      </c>
      <c r="E19" s="152">
        <v>255.24</v>
      </c>
      <c r="F19" s="152">
        <v>195.31</v>
      </c>
      <c r="G19" s="153">
        <v>310.75</v>
      </c>
      <c r="H19" s="152">
        <v>268.09000000000003</v>
      </c>
      <c r="I19" s="152">
        <v>451.6</v>
      </c>
      <c r="J19" s="154">
        <v>261.06</v>
      </c>
      <c r="K19" s="154">
        <v>342.32</v>
      </c>
      <c r="L19" s="154">
        <v>448.74</v>
      </c>
      <c r="M19" s="154">
        <v>237.59</v>
      </c>
      <c r="N19" s="154">
        <v>255.12</v>
      </c>
      <c r="O19" s="154">
        <v>235.15</v>
      </c>
      <c r="P19" s="154">
        <v>245.3</v>
      </c>
      <c r="Q19" s="154">
        <v>185.72</v>
      </c>
      <c r="R19" s="154">
        <v>214.74</v>
      </c>
      <c r="S19" s="267"/>
    </row>
    <row r="20" spans="2:19" s="117" customFormat="1" ht="12.75" customHeight="1">
      <c r="B20" s="129">
        <v>10</v>
      </c>
      <c r="C20" s="198">
        <v>171.21</v>
      </c>
      <c r="D20" s="199">
        <v>115.4</v>
      </c>
      <c r="E20" s="155">
        <v>266.45</v>
      </c>
      <c r="F20" s="155">
        <v>207.15</v>
      </c>
      <c r="G20" s="156">
        <v>328.73</v>
      </c>
      <c r="H20" s="155">
        <v>284.89</v>
      </c>
      <c r="I20" s="155">
        <v>487.31</v>
      </c>
      <c r="J20" s="157">
        <v>279.13</v>
      </c>
      <c r="K20" s="157">
        <v>365.6</v>
      </c>
      <c r="L20" s="157">
        <v>502.18</v>
      </c>
      <c r="M20" s="157">
        <v>252.32</v>
      </c>
      <c r="N20" s="157">
        <v>269.55</v>
      </c>
      <c r="O20" s="157">
        <v>251.92000000000002</v>
      </c>
      <c r="P20" s="157">
        <v>259.7</v>
      </c>
      <c r="Q20" s="157">
        <v>199.87</v>
      </c>
      <c r="R20" s="157">
        <v>226.08</v>
      </c>
      <c r="S20" s="267"/>
    </row>
    <row r="21" spans="2:19" s="117" customFormat="1" ht="12.75" customHeight="1">
      <c r="B21" s="113">
        <v>11</v>
      </c>
      <c r="C21" s="140">
        <v>179.09</v>
      </c>
      <c r="D21" s="143">
        <v>119.23</v>
      </c>
      <c r="E21" s="143">
        <v>278.45</v>
      </c>
      <c r="F21" s="143">
        <v>218.5</v>
      </c>
      <c r="G21" s="158">
        <v>346.93</v>
      </c>
      <c r="H21" s="143">
        <v>300.02</v>
      </c>
      <c r="I21" s="143">
        <v>508.98</v>
      </c>
      <c r="J21" s="144">
        <v>292.78000000000003</v>
      </c>
      <c r="K21" s="144">
        <v>385.62</v>
      </c>
      <c r="L21" s="144">
        <v>509.11</v>
      </c>
      <c r="M21" s="144">
        <v>266.66000000000003</v>
      </c>
      <c r="N21" s="144">
        <v>286.37</v>
      </c>
      <c r="O21" s="144">
        <v>269</v>
      </c>
      <c r="P21" s="144">
        <v>271.8</v>
      </c>
      <c r="Q21" s="144">
        <v>210.73000000000002</v>
      </c>
      <c r="R21" s="144">
        <v>235.18</v>
      </c>
      <c r="S21" s="267"/>
    </row>
    <row r="22" spans="2:19" s="117" customFormat="1" ht="12.75" customHeight="1">
      <c r="B22" s="113">
        <v>12</v>
      </c>
      <c r="C22" s="143">
        <v>181.74</v>
      </c>
      <c r="D22" s="143">
        <v>122.58</v>
      </c>
      <c r="E22" s="143">
        <v>288.29000000000002</v>
      </c>
      <c r="F22" s="143">
        <v>225.41</v>
      </c>
      <c r="G22" s="158">
        <v>359.52</v>
      </c>
      <c r="H22" s="143">
        <v>307.27</v>
      </c>
      <c r="I22" s="143">
        <v>528.91</v>
      </c>
      <c r="J22" s="144">
        <v>300.88</v>
      </c>
      <c r="K22" s="144">
        <v>406.14</v>
      </c>
      <c r="L22" s="144">
        <v>522.19000000000005</v>
      </c>
      <c r="M22" s="144">
        <v>275.10000000000002</v>
      </c>
      <c r="N22" s="144">
        <v>292.94</v>
      </c>
      <c r="O22" s="144">
        <v>282.42</v>
      </c>
      <c r="P22" s="144">
        <v>285.3</v>
      </c>
      <c r="Q22" s="144">
        <v>216.66</v>
      </c>
      <c r="R22" s="144">
        <v>241.5</v>
      </c>
      <c r="S22" s="267"/>
    </row>
    <row r="23" spans="2:19" s="117" customFormat="1" ht="12.75" customHeight="1">
      <c r="B23" s="113">
        <v>13</v>
      </c>
      <c r="C23" s="143">
        <v>192.86</v>
      </c>
      <c r="D23" s="143">
        <v>131.32</v>
      </c>
      <c r="E23" s="143">
        <v>300.75</v>
      </c>
      <c r="F23" s="143">
        <v>241.33</v>
      </c>
      <c r="G23" s="158">
        <v>389.26</v>
      </c>
      <c r="H23" s="143">
        <v>331.75</v>
      </c>
      <c r="I23" s="143">
        <v>565.70000000000005</v>
      </c>
      <c r="J23" s="144">
        <v>320.32</v>
      </c>
      <c r="K23" s="144">
        <v>428.55</v>
      </c>
      <c r="L23" s="144">
        <v>565.71</v>
      </c>
      <c r="M23" s="144">
        <v>293.87</v>
      </c>
      <c r="N23" s="144">
        <v>307.39</v>
      </c>
      <c r="O23" s="144">
        <v>301.95999999999998</v>
      </c>
      <c r="P23" s="144">
        <v>298.7</v>
      </c>
      <c r="Q23" s="144">
        <v>230.61</v>
      </c>
      <c r="R23" s="144">
        <v>256.73</v>
      </c>
      <c r="S23" s="267"/>
    </row>
    <row r="24" spans="2:19" s="117" customFormat="1" ht="12.75" customHeight="1">
      <c r="B24" s="113">
        <v>14</v>
      </c>
      <c r="C24" s="143">
        <v>203.61</v>
      </c>
      <c r="D24" s="143">
        <v>134.68</v>
      </c>
      <c r="E24" s="143">
        <v>311.97000000000003</v>
      </c>
      <c r="F24" s="143">
        <v>252.1</v>
      </c>
      <c r="G24" s="158">
        <v>399.04</v>
      </c>
      <c r="H24" s="143">
        <v>347.25</v>
      </c>
      <c r="I24" s="143">
        <v>592.79</v>
      </c>
      <c r="J24" s="144">
        <v>334.08</v>
      </c>
      <c r="K24" s="144">
        <v>448.94</v>
      </c>
      <c r="L24" s="144">
        <v>588.63</v>
      </c>
      <c r="M24" s="144">
        <v>307.95</v>
      </c>
      <c r="N24" s="144">
        <v>322.03000000000003</v>
      </c>
      <c r="O24" s="144">
        <v>318.2</v>
      </c>
      <c r="P24" s="144">
        <v>312.40000000000003</v>
      </c>
      <c r="Q24" s="144">
        <v>239.78</v>
      </c>
      <c r="R24" s="144">
        <v>271.99</v>
      </c>
      <c r="S24" s="267"/>
    </row>
    <row r="25" spans="2:19" s="117" customFormat="1" ht="12.75" customHeight="1">
      <c r="B25" s="134">
        <v>15</v>
      </c>
      <c r="C25" s="147">
        <v>210.69</v>
      </c>
      <c r="D25" s="147">
        <v>139.91</v>
      </c>
      <c r="E25" s="147">
        <v>322.01</v>
      </c>
      <c r="F25" s="147">
        <v>263.34000000000003</v>
      </c>
      <c r="G25" s="159">
        <v>416.79</v>
      </c>
      <c r="H25" s="147">
        <v>366.3</v>
      </c>
      <c r="I25" s="147">
        <v>619.18000000000006</v>
      </c>
      <c r="J25" s="148">
        <v>351.66</v>
      </c>
      <c r="K25" s="148">
        <v>468.87</v>
      </c>
      <c r="L25" s="148">
        <v>617.35</v>
      </c>
      <c r="M25" s="148">
        <v>318.51</v>
      </c>
      <c r="N25" s="148">
        <v>335.96</v>
      </c>
      <c r="O25" s="148">
        <v>334.68</v>
      </c>
      <c r="P25" s="148">
        <v>326.8</v>
      </c>
      <c r="Q25" s="148">
        <v>253.91</v>
      </c>
      <c r="R25" s="148">
        <v>285.73</v>
      </c>
      <c r="S25" s="267"/>
    </row>
    <row r="26" spans="2:19" s="112" customFormat="1" ht="12.75" customHeight="1">
      <c r="B26" s="136">
        <v>16</v>
      </c>
      <c r="C26" s="197">
        <v>216.58</v>
      </c>
      <c r="D26" s="197">
        <v>146.53</v>
      </c>
      <c r="E26" s="152">
        <v>333.23</v>
      </c>
      <c r="F26" s="152">
        <v>273.99</v>
      </c>
      <c r="G26" s="153">
        <v>434.99</v>
      </c>
      <c r="H26" s="152">
        <v>378.25</v>
      </c>
      <c r="I26" s="152">
        <v>645.34</v>
      </c>
      <c r="J26" s="154">
        <v>363.46</v>
      </c>
      <c r="K26" s="154">
        <v>491.63</v>
      </c>
      <c r="L26" s="154">
        <v>640.72</v>
      </c>
      <c r="M26" s="154">
        <v>330</v>
      </c>
      <c r="N26" s="154">
        <v>347.90000000000003</v>
      </c>
      <c r="O26" s="154">
        <v>351.5</v>
      </c>
      <c r="P26" s="154">
        <v>340.5</v>
      </c>
      <c r="Q26" s="154">
        <v>264.55</v>
      </c>
      <c r="R26" s="154">
        <v>302.15000000000003</v>
      </c>
      <c r="S26" s="267"/>
    </row>
    <row r="27" spans="2:19" s="117" customFormat="1" ht="12.75" customHeight="1">
      <c r="B27" s="121">
        <v>17</v>
      </c>
      <c r="C27" s="198">
        <v>224.23000000000002</v>
      </c>
      <c r="D27" s="198">
        <v>151.06</v>
      </c>
      <c r="E27" s="152">
        <v>343.28000000000003</v>
      </c>
      <c r="F27" s="152">
        <v>284.76</v>
      </c>
      <c r="G27" s="153">
        <v>451.38</v>
      </c>
      <c r="H27" s="152">
        <v>395.03000000000003</v>
      </c>
      <c r="I27" s="152">
        <v>672.42</v>
      </c>
      <c r="J27" s="154">
        <v>371.75</v>
      </c>
      <c r="K27" s="154">
        <v>511.56</v>
      </c>
      <c r="L27" s="154">
        <v>665.92</v>
      </c>
      <c r="M27" s="154">
        <v>340.56</v>
      </c>
      <c r="N27" s="154">
        <v>358.76</v>
      </c>
      <c r="O27" s="154">
        <v>367.17</v>
      </c>
      <c r="P27" s="154">
        <v>354.3</v>
      </c>
      <c r="Q27" s="154">
        <v>274.37</v>
      </c>
      <c r="R27" s="154">
        <v>313.22000000000003</v>
      </c>
      <c r="S27" s="267"/>
    </row>
    <row r="28" spans="2:19" s="112" customFormat="1" ht="12.75" customHeight="1">
      <c r="B28" s="121">
        <v>18</v>
      </c>
      <c r="C28" s="198">
        <v>230.59</v>
      </c>
      <c r="D28" s="198">
        <v>155.94</v>
      </c>
      <c r="E28" s="152">
        <v>353.32</v>
      </c>
      <c r="F28" s="152">
        <v>295.55</v>
      </c>
      <c r="G28" s="153">
        <v>468.45</v>
      </c>
      <c r="H28" s="152">
        <v>409.12</v>
      </c>
      <c r="I28" s="152">
        <v>692.1</v>
      </c>
      <c r="J28" s="154">
        <v>384.12</v>
      </c>
      <c r="K28" s="154">
        <v>530.88</v>
      </c>
      <c r="L28" s="154">
        <v>687.12</v>
      </c>
      <c r="M28" s="154">
        <v>347.83</v>
      </c>
      <c r="N28" s="154">
        <v>369.15000000000003</v>
      </c>
      <c r="O28" s="154">
        <v>383.41</v>
      </c>
      <c r="P28" s="154">
        <v>367.7</v>
      </c>
      <c r="Q28" s="154">
        <v>280.82</v>
      </c>
      <c r="R28" s="154">
        <v>328.25</v>
      </c>
      <c r="S28" s="267"/>
    </row>
    <row r="29" spans="2:19" s="117" customFormat="1" ht="12.75" customHeight="1">
      <c r="B29" s="121">
        <v>19</v>
      </c>
      <c r="C29" s="198">
        <v>237.20000000000002</v>
      </c>
      <c r="D29" s="198">
        <v>158.39000000000001</v>
      </c>
      <c r="E29" s="152">
        <v>363.38</v>
      </c>
      <c r="F29" s="152">
        <v>306.07</v>
      </c>
      <c r="G29" s="153">
        <v>495.87</v>
      </c>
      <c r="H29" s="152">
        <v>424.27</v>
      </c>
      <c r="I29" s="152">
        <v>717.80000000000007</v>
      </c>
      <c r="J29" s="154">
        <v>393.44</v>
      </c>
      <c r="K29" s="154">
        <v>551.04</v>
      </c>
      <c r="L29" s="154">
        <v>712.65</v>
      </c>
      <c r="M29" s="154">
        <v>358.87</v>
      </c>
      <c r="N29" s="154">
        <v>380.83</v>
      </c>
      <c r="O29" s="154">
        <v>399.54</v>
      </c>
      <c r="P29" s="154">
        <v>381.8</v>
      </c>
      <c r="Q29" s="154">
        <v>291.11</v>
      </c>
      <c r="R29" s="154">
        <v>340.35</v>
      </c>
      <c r="S29" s="267"/>
    </row>
    <row r="30" spans="2:19" s="117" customFormat="1" ht="12.75" customHeight="1">
      <c r="B30" s="137">
        <v>20</v>
      </c>
      <c r="C30" s="199">
        <v>244.48000000000002</v>
      </c>
      <c r="D30" s="199">
        <v>163.04</v>
      </c>
      <c r="E30" s="155">
        <v>372.05</v>
      </c>
      <c r="F30" s="155">
        <v>316.95999999999998</v>
      </c>
      <c r="G30" s="156">
        <v>504.84000000000003</v>
      </c>
      <c r="H30" s="155">
        <v>443.79</v>
      </c>
      <c r="I30" s="155">
        <v>743.15</v>
      </c>
      <c r="J30" s="157">
        <v>405.34000000000003</v>
      </c>
      <c r="K30" s="157">
        <v>565.74</v>
      </c>
      <c r="L30" s="157">
        <v>733.86</v>
      </c>
      <c r="M30" s="157">
        <v>368.95</v>
      </c>
      <c r="N30" s="157">
        <v>394.3</v>
      </c>
      <c r="O30" s="157">
        <v>417.31</v>
      </c>
      <c r="P30" s="157">
        <v>393.2</v>
      </c>
      <c r="Q30" s="157">
        <v>301.47000000000003</v>
      </c>
      <c r="R30" s="157">
        <v>353.64</v>
      </c>
      <c r="S30" s="267"/>
    </row>
    <row r="31" spans="2:19" s="117" customFormat="1" ht="12.75" customHeight="1">
      <c r="B31" s="138">
        <v>21</v>
      </c>
      <c r="C31" s="140">
        <v>249.11</v>
      </c>
      <c r="D31" s="140">
        <v>167.68</v>
      </c>
      <c r="E31" s="143">
        <v>383.48</v>
      </c>
      <c r="F31" s="143">
        <v>327.38</v>
      </c>
      <c r="G31" s="158">
        <v>531.70000000000005</v>
      </c>
      <c r="H31" s="143">
        <v>454.91</v>
      </c>
      <c r="I31" s="143">
        <v>766.76</v>
      </c>
      <c r="J31" s="144">
        <v>417.36</v>
      </c>
      <c r="K31" s="144">
        <v>590.16999999999996</v>
      </c>
      <c r="L31" s="144">
        <v>757.13</v>
      </c>
      <c r="M31" s="144">
        <v>378.33</v>
      </c>
      <c r="N31" s="144">
        <v>405.40000000000003</v>
      </c>
      <c r="O31" s="144">
        <v>431.22</v>
      </c>
      <c r="P31" s="144">
        <v>406.7</v>
      </c>
      <c r="Q31" s="144">
        <v>315.84000000000003</v>
      </c>
      <c r="R31" s="144">
        <v>365.41</v>
      </c>
      <c r="S31" s="267"/>
    </row>
    <row r="32" spans="2:19" s="117" customFormat="1" ht="12.75" customHeight="1">
      <c r="B32" s="113">
        <v>22</v>
      </c>
      <c r="C32" s="143">
        <v>255.24</v>
      </c>
      <c r="D32" s="143">
        <v>172.21</v>
      </c>
      <c r="E32" s="143">
        <v>392.15000000000003</v>
      </c>
      <c r="F32" s="143">
        <v>338.03000000000003</v>
      </c>
      <c r="G32" s="158">
        <v>538.87</v>
      </c>
      <c r="H32" s="143">
        <v>470.39</v>
      </c>
      <c r="I32" s="143">
        <v>787.59</v>
      </c>
      <c r="J32" s="144">
        <v>428.55</v>
      </c>
      <c r="K32" s="144">
        <v>609.85</v>
      </c>
      <c r="L32" s="144">
        <v>795.36</v>
      </c>
      <c r="M32" s="144">
        <v>386.42</v>
      </c>
      <c r="N32" s="144">
        <v>416.5</v>
      </c>
      <c r="O32" s="144">
        <v>445.03000000000003</v>
      </c>
      <c r="P32" s="144">
        <v>420.2</v>
      </c>
      <c r="Q32" s="144">
        <v>325.68</v>
      </c>
      <c r="R32" s="144">
        <v>376.35</v>
      </c>
      <c r="S32" s="267"/>
    </row>
    <row r="33" spans="1:19" s="117" customFormat="1" ht="12.75" customHeight="1">
      <c r="B33" s="113">
        <v>23</v>
      </c>
      <c r="C33" s="143">
        <v>261.27</v>
      </c>
      <c r="D33" s="143">
        <v>177.56</v>
      </c>
      <c r="E33" s="143">
        <v>401.85</v>
      </c>
      <c r="F33" s="143">
        <v>348.1</v>
      </c>
      <c r="G33" s="158">
        <v>554.91</v>
      </c>
      <c r="H33" s="143">
        <v>481.89</v>
      </c>
      <c r="I33" s="143">
        <v>805.30000000000007</v>
      </c>
      <c r="J33" s="144">
        <v>442.55</v>
      </c>
      <c r="K33" s="144">
        <v>624.91</v>
      </c>
      <c r="L33" s="144">
        <v>799.21</v>
      </c>
      <c r="M33" s="144">
        <v>395.8</v>
      </c>
      <c r="N33" s="144">
        <v>426.53000000000003</v>
      </c>
      <c r="O33" s="144">
        <v>459.43</v>
      </c>
      <c r="P33" s="144">
        <v>433.5</v>
      </c>
      <c r="Q33" s="144">
        <v>335.5</v>
      </c>
      <c r="R33" s="144">
        <v>391.38</v>
      </c>
      <c r="S33" s="267"/>
    </row>
    <row r="34" spans="1:19" s="117" customFormat="1" ht="12.75" customHeight="1">
      <c r="B34" s="113">
        <v>24</v>
      </c>
      <c r="C34" s="143">
        <v>266.02</v>
      </c>
      <c r="D34" s="143">
        <v>183.91</v>
      </c>
      <c r="E34" s="143">
        <v>413.17</v>
      </c>
      <c r="F34" s="143">
        <v>358.42</v>
      </c>
      <c r="G34" s="158">
        <v>570.16999999999996</v>
      </c>
      <c r="H34" s="143">
        <v>490.7</v>
      </c>
      <c r="I34" s="143">
        <v>822.22</v>
      </c>
      <c r="J34" s="144">
        <v>452.92</v>
      </c>
      <c r="K34" s="144">
        <v>644.25</v>
      </c>
      <c r="L34" s="144">
        <v>810.55000000000007</v>
      </c>
      <c r="M34" s="144">
        <v>399.56</v>
      </c>
      <c r="N34" s="144">
        <v>429.28000000000003</v>
      </c>
      <c r="O34" s="144">
        <v>475.68</v>
      </c>
      <c r="P34" s="144">
        <v>443.5</v>
      </c>
      <c r="Q34" s="144">
        <v>345</v>
      </c>
      <c r="R34" s="144">
        <v>402.43</v>
      </c>
      <c r="S34" s="267"/>
    </row>
    <row r="35" spans="1:19" s="117" customFormat="1" ht="12.75" customHeight="1">
      <c r="B35" s="118">
        <v>25</v>
      </c>
      <c r="C35" s="147">
        <v>271.23</v>
      </c>
      <c r="D35" s="147">
        <v>185.47</v>
      </c>
      <c r="E35" s="147">
        <v>420.88</v>
      </c>
      <c r="F35" s="147">
        <v>361.53000000000003</v>
      </c>
      <c r="G35" s="159">
        <v>581.98</v>
      </c>
      <c r="H35" s="147">
        <v>501.94</v>
      </c>
      <c r="I35" s="147">
        <v>825.78</v>
      </c>
      <c r="J35" s="148">
        <v>458.58</v>
      </c>
      <c r="K35" s="148">
        <v>659.19</v>
      </c>
      <c r="L35" s="148">
        <v>828.51</v>
      </c>
      <c r="M35" s="148">
        <v>405.51</v>
      </c>
      <c r="N35" s="148">
        <v>437.09000000000003</v>
      </c>
      <c r="O35" s="148">
        <v>484.93</v>
      </c>
      <c r="P35" s="148">
        <v>455.1</v>
      </c>
      <c r="Q35" s="148">
        <v>345.2</v>
      </c>
      <c r="R35" s="148">
        <v>403.18</v>
      </c>
      <c r="S35" s="267"/>
    </row>
    <row r="36" spans="1:19" s="117" customFormat="1" ht="12.75" customHeight="1">
      <c r="B36" s="121">
        <v>26</v>
      </c>
      <c r="C36" s="197">
        <v>277.47000000000003</v>
      </c>
      <c r="D36" s="197">
        <v>194.47</v>
      </c>
      <c r="E36" s="152">
        <v>432.55</v>
      </c>
      <c r="F36" s="152">
        <v>379.5</v>
      </c>
      <c r="G36" s="153">
        <v>605.35</v>
      </c>
      <c r="H36" s="152">
        <v>530.66999999999996</v>
      </c>
      <c r="I36" s="152">
        <v>865.97</v>
      </c>
      <c r="J36" s="154">
        <v>481</v>
      </c>
      <c r="K36" s="154">
        <v>685.17</v>
      </c>
      <c r="L36" s="154">
        <v>858.51</v>
      </c>
      <c r="M36" s="154">
        <v>423.88</v>
      </c>
      <c r="N36" s="154">
        <v>458.62</v>
      </c>
      <c r="O36" s="154">
        <v>507.89</v>
      </c>
      <c r="P36" s="154">
        <v>469.2</v>
      </c>
      <c r="Q36" s="154">
        <v>365.33</v>
      </c>
      <c r="R36" s="154">
        <v>418.95</v>
      </c>
      <c r="S36" s="267"/>
    </row>
    <row r="37" spans="1:19" s="117" customFormat="1" ht="12.75" customHeight="1">
      <c r="B37" s="125">
        <v>27</v>
      </c>
      <c r="C37" s="198">
        <v>282.10000000000002</v>
      </c>
      <c r="D37" s="198">
        <v>199.84</v>
      </c>
      <c r="E37" s="152">
        <v>443.91</v>
      </c>
      <c r="F37" s="152">
        <v>389.91</v>
      </c>
      <c r="G37" s="153">
        <v>623.36</v>
      </c>
      <c r="H37" s="152">
        <v>546.54999999999995</v>
      </c>
      <c r="I37" s="152">
        <v>885.07</v>
      </c>
      <c r="J37" s="154">
        <v>490.26</v>
      </c>
      <c r="K37" s="154">
        <v>702.99</v>
      </c>
      <c r="L37" s="154">
        <v>877.21</v>
      </c>
      <c r="M37" s="154">
        <v>436.46000000000004</v>
      </c>
      <c r="N37" s="154">
        <v>472.05</v>
      </c>
      <c r="O37" s="154">
        <v>521.87</v>
      </c>
      <c r="P37" s="154">
        <v>481.5</v>
      </c>
      <c r="Q37" s="154">
        <v>374.01</v>
      </c>
      <c r="R37" s="154">
        <v>425.73</v>
      </c>
      <c r="S37" s="267"/>
    </row>
    <row r="38" spans="1:19" s="117" customFormat="1" ht="12.75" customHeight="1">
      <c r="B38" s="125">
        <v>28</v>
      </c>
      <c r="C38" s="198">
        <v>288.23</v>
      </c>
      <c r="D38" s="198">
        <v>205.21</v>
      </c>
      <c r="E38" s="152">
        <v>453.64</v>
      </c>
      <c r="F38" s="152">
        <v>400.22</v>
      </c>
      <c r="G38" s="153">
        <v>651.30000000000007</v>
      </c>
      <c r="H38" s="152">
        <v>560.55000000000007</v>
      </c>
      <c r="I38" s="153">
        <v>903.59</v>
      </c>
      <c r="J38" s="154">
        <v>500.32</v>
      </c>
      <c r="K38" s="154">
        <v>720.57</v>
      </c>
      <c r="L38" s="154">
        <v>896</v>
      </c>
      <c r="M38" s="154">
        <v>445.52</v>
      </c>
      <c r="N38" s="154">
        <v>481.92</v>
      </c>
      <c r="O38" s="154">
        <v>535.06000000000006</v>
      </c>
      <c r="P38" s="154">
        <v>493.6</v>
      </c>
      <c r="Q38" s="154">
        <v>383.5</v>
      </c>
      <c r="R38" s="154">
        <v>436.11</v>
      </c>
      <c r="S38" s="267"/>
    </row>
    <row r="39" spans="1:19" ht="12.75" customHeight="1">
      <c r="B39" s="125">
        <v>29</v>
      </c>
      <c r="C39" s="198">
        <v>293.67</v>
      </c>
      <c r="D39" s="198">
        <v>210.47</v>
      </c>
      <c r="E39" s="152">
        <v>461.99</v>
      </c>
      <c r="F39" s="152">
        <v>410.40000000000003</v>
      </c>
      <c r="G39" s="153">
        <v>667.36</v>
      </c>
      <c r="H39" s="152">
        <v>575.36</v>
      </c>
      <c r="I39" s="153">
        <v>921.64</v>
      </c>
      <c r="J39" s="154">
        <v>512.49</v>
      </c>
      <c r="K39" s="154">
        <v>736.61</v>
      </c>
      <c r="L39" s="154">
        <v>914.79</v>
      </c>
      <c r="M39" s="154">
        <v>455.53000000000003</v>
      </c>
      <c r="N39" s="154">
        <v>492.62</v>
      </c>
      <c r="O39" s="154">
        <v>553.71</v>
      </c>
      <c r="P39" s="154">
        <v>504.5</v>
      </c>
      <c r="Q39" s="154">
        <v>392.76</v>
      </c>
      <c r="R39" s="154">
        <v>446.51</v>
      </c>
    </row>
    <row r="40" spans="1:19" ht="12.75" customHeight="1">
      <c r="B40" s="125">
        <v>30</v>
      </c>
      <c r="C40" s="199">
        <v>299.35000000000002</v>
      </c>
      <c r="D40" s="199">
        <v>215.75</v>
      </c>
      <c r="E40" s="155">
        <v>471.72</v>
      </c>
      <c r="F40" s="155">
        <v>420.71000000000004</v>
      </c>
      <c r="G40" s="156">
        <v>668.4</v>
      </c>
      <c r="H40" s="155">
        <v>590.16999999999996</v>
      </c>
      <c r="I40" s="156">
        <v>939.46</v>
      </c>
      <c r="J40" s="157">
        <v>523.15</v>
      </c>
      <c r="K40" s="157">
        <v>752.05000000000007</v>
      </c>
      <c r="L40" s="157">
        <v>936.21</v>
      </c>
      <c r="M40" s="157">
        <v>465.05</v>
      </c>
      <c r="N40" s="157">
        <v>503.07</v>
      </c>
      <c r="O40" s="157">
        <v>563.16</v>
      </c>
      <c r="P40" s="157">
        <v>515.1</v>
      </c>
      <c r="Q40" s="157">
        <v>401.1</v>
      </c>
      <c r="R40" s="157">
        <v>456.31</v>
      </c>
    </row>
    <row r="41" spans="1:19" ht="12.75" customHeight="1">
      <c r="B41" s="109">
        <v>31</v>
      </c>
      <c r="C41" s="140">
        <v>304.92</v>
      </c>
      <c r="D41" s="140">
        <v>217.73000000000002</v>
      </c>
      <c r="E41" s="143">
        <v>481.45</v>
      </c>
      <c r="F41" s="143">
        <v>430.07</v>
      </c>
      <c r="G41" s="158">
        <v>680.26</v>
      </c>
      <c r="H41" s="143">
        <v>604.98</v>
      </c>
      <c r="I41" s="158">
        <v>957.98</v>
      </c>
      <c r="J41" s="144">
        <v>534.74</v>
      </c>
      <c r="K41" s="144">
        <v>765.72</v>
      </c>
      <c r="L41" s="144">
        <v>954.88</v>
      </c>
      <c r="M41" s="144">
        <v>476.69</v>
      </c>
      <c r="N41" s="144">
        <v>514.14</v>
      </c>
      <c r="O41" s="144">
        <v>576.34</v>
      </c>
      <c r="P41" s="144">
        <v>524.4</v>
      </c>
      <c r="Q41" s="144">
        <v>409.1</v>
      </c>
      <c r="R41" s="144">
        <v>465.53000000000003</v>
      </c>
    </row>
    <row r="42" spans="1:19" ht="12.75" customHeight="1">
      <c r="B42" s="160">
        <v>32</v>
      </c>
      <c r="C42" s="143">
        <v>310.81</v>
      </c>
      <c r="D42" s="143">
        <v>222.53</v>
      </c>
      <c r="E42" s="143">
        <v>489.45</v>
      </c>
      <c r="F42" s="143">
        <v>439.44</v>
      </c>
      <c r="G42" s="158">
        <v>702.36</v>
      </c>
      <c r="H42" s="143">
        <v>619.81000000000006</v>
      </c>
      <c r="I42" s="158">
        <v>976.85</v>
      </c>
      <c r="J42" s="144">
        <v>546.45000000000005</v>
      </c>
      <c r="K42" s="144">
        <v>777.59</v>
      </c>
      <c r="L42" s="144">
        <v>973.79</v>
      </c>
      <c r="M42" s="144">
        <v>491.64</v>
      </c>
      <c r="N42" s="144">
        <v>526.97</v>
      </c>
      <c r="O42" s="144">
        <v>587.29</v>
      </c>
      <c r="P42" s="144">
        <v>532.6</v>
      </c>
      <c r="Q42" s="144">
        <v>418.01</v>
      </c>
      <c r="R42" s="144">
        <v>475.34000000000003</v>
      </c>
    </row>
    <row r="43" spans="1:19" ht="12.75" customHeight="1">
      <c r="B43" s="160">
        <v>33</v>
      </c>
      <c r="C43" s="143">
        <v>316.25</v>
      </c>
      <c r="D43" s="143">
        <v>226.5</v>
      </c>
      <c r="E43" s="143">
        <v>495.81</v>
      </c>
      <c r="F43" s="143">
        <v>448.81</v>
      </c>
      <c r="G43" s="158">
        <v>713.42</v>
      </c>
      <c r="H43" s="143">
        <v>637.85</v>
      </c>
      <c r="I43" s="158">
        <v>1011.23</v>
      </c>
      <c r="J43" s="144">
        <v>559.69000000000005</v>
      </c>
      <c r="K43" s="144">
        <v>789.12</v>
      </c>
      <c r="L43" s="144">
        <v>989.74</v>
      </c>
      <c r="M43" s="144">
        <v>500.57</v>
      </c>
      <c r="N43" s="144">
        <v>535.52</v>
      </c>
      <c r="O43" s="144">
        <v>601.86</v>
      </c>
      <c r="P43" s="144">
        <v>540.4</v>
      </c>
      <c r="Q43" s="144">
        <v>428.98</v>
      </c>
      <c r="R43" s="144">
        <v>483.06</v>
      </c>
    </row>
    <row r="44" spans="1:19" ht="12.75" customHeight="1">
      <c r="B44" s="160">
        <v>34</v>
      </c>
      <c r="C44" s="143">
        <v>325.05</v>
      </c>
      <c r="D44" s="143">
        <v>231.63</v>
      </c>
      <c r="E44" s="143">
        <v>503.93</v>
      </c>
      <c r="F44" s="143">
        <v>458.17</v>
      </c>
      <c r="G44" s="158">
        <v>722.99</v>
      </c>
      <c r="H44" s="143">
        <v>647.74</v>
      </c>
      <c r="I44" s="158">
        <v>1013.1</v>
      </c>
      <c r="J44" s="144">
        <v>568.34</v>
      </c>
      <c r="K44" s="144">
        <v>799.82</v>
      </c>
      <c r="L44" s="144">
        <v>1008.41</v>
      </c>
      <c r="M44" s="144">
        <v>510.81</v>
      </c>
      <c r="N44" s="144">
        <v>543.97</v>
      </c>
      <c r="O44" s="144">
        <v>613.87</v>
      </c>
      <c r="P44" s="144">
        <v>548.6</v>
      </c>
      <c r="Q44" s="144">
        <v>437.67</v>
      </c>
      <c r="R44" s="144">
        <v>492.97</v>
      </c>
    </row>
    <row r="45" spans="1:19" ht="12.75" customHeight="1">
      <c r="B45" s="118">
        <v>35</v>
      </c>
      <c r="C45" s="147">
        <v>328.97</v>
      </c>
      <c r="D45" s="147">
        <v>235.38</v>
      </c>
      <c r="E45" s="147">
        <v>513.08000000000004</v>
      </c>
      <c r="F45" s="147">
        <v>467.53000000000003</v>
      </c>
      <c r="G45" s="159">
        <v>734.73</v>
      </c>
      <c r="H45" s="147">
        <v>662.54</v>
      </c>
      <c r="I45" s="159">
        <v>1031.49</v>
      </c>
      <c r="J45" s="148">
        <v>578.89</v>
      </c>
      <c r="K45" s="148">
        <v>809.07</v>
      </c>
      <c r="L45" s="148">
        <v>1027.08</v>
      </c>
      <c r="M45" s="148">
        <v>511.16</v>
      </c>
      <c r="N45" s="148">
        <v>550.98</v>
      </c>
      <c r="O45" s="148">
        <v>636.03</v>
      </c>
      <c r="P45" s="148">
        <v>557.1</v>
      </c>
      <c r="Q45" s="148">
        <v>444.75</v>
      </c>
      <c r="R45" s="148">
        <v>500.91</v>
      </c>
      <c r="S45" s="88"/>
    </row>
    <row r="46" spans="1:19" ht="12.75" customHeight="1">
      <c r="S46" s="88"/>
    </row>
    <row r="47" spans="1:19" ht="12.75" customHeight="1">
      <c r="A47" s="139"/>
      <c r="B47" s="139" t="s">
        <v>6</v>
      </c>
      <c r="C47" s="139"/>
    </row>
    <row r="48" spans="1:19" ht="12.75" customHeight="1"/>
    <row r="49" spans="1:19" ht="12.75" customHeight="1"/>
    <row r="50" spans="1:19" ht="12.75" customHeight="1"/>
    <row r="51" spans="1:19" ht="14.1" customHeight="1"/>
    <row r="52" spans="1:19" ht="6" customHeight="1"/>
    <row r="53" spans="1:19">
      <c r="I53" s="89"/>
      <c r="K53" s="89"/>
      <c r="L53" s="89"/>
      <c r="N53" s="90"/>
      <c r="Q53" s="90" t="str">
        <f>+Q2</f>
        <v>2018 Rates</v>
      </c>
    </row>
    <row r="54" spans="1:19" ht="24.6">
      <c r="B54" s="91" t="str">
        <f>B3</f>
        <v>Import</v>
      </c>
      <c r="C54" s="91"/>
      <c r="E54" s="91"/>
      <c r="H54" s="92"/>
      <c r="I54" s="91"/>
    </row>
    <row r="55" spans="1:19" ht="12.75" customHeight="1">
      <c r="B55" s="91"/>
      <c r="C55" s="91"/>
      <c r="E55" s="91"/>
      <c r="H55" s="92"/>
      <c r="I55" s="91"/>
    </row>
    <row r="56" spans="1:19" ht="32.4">
      <c r="B56" s="93" t="s">
        <v>77</v>
      </c>
      <c r="C56" s="94"/>
      <c r="D56" s="94"/>
      <c r="E56" s="94"/>
      <c r="F56" s="94"/>
      <c r="G56" s="94"/>
      <c r="H56" s="95"/>
      <c r="I56" s="94"/>
      <c r="K56" s="94"/>
      <c r="L56" s="94"/>
      <c r="M56" s="94"/>
      <c r="N56" s="94"/>
      <c r="O56" s="94"/>
      <c r="P56" s="94"/>
    </row>
    <row r="57" spans="1:19" ht="12.75" customHeight="1">
      <c r="B57" s="96"/>
      <c r="C57" s="94"/>
      <c r="D57" s="94"/>
      <c r="E57" s="94"/>
      <c r="F57" s="94"/>
      <c r="G57" s="94"/>
      <c r="H57" s="95"/>
      <c r="I57" s="94"/>
      <c r="K57" s="94"/>
      <c r="L57" s="94"/>
      <c r="M57" s="94"/>
      <c r="N57" s="94"/>
      <c r="O57" s="94"/>
      <c r="P57" s="94"/>
    </row>
    <row r="58" spans="1:19" ht="12.75" customHeight="1">
      <c r="B58" s="93"/>
      <c r="C58" s="94"/>
      <c r="D58" s="94"/>
      <c r="E58" s="94"/>
      <c r="F58" s="94"/>
      <c r="G58" s="94"/>
      <c r="H58" s="95"/>
      <c r="I58" s="94"/>
      <c r="K58" s="94"/>
      <c r="L58" s="94"/>
      <c r="M58" s="94"/>
      <c r="N58" s="94"/>
      <c r="O58" s="176"/>
      <c r="P58" s="176"/>
      <c r="Q58" s="176" t="s">
        <v>74</v>
      </c>
    </row>
    <row r="59" spans="1:19" ht="12.75" customHeight="1">
      <c r="B59" s="95"/>
      <c r="C59" s="94"/>
      <c r="D59" s="94"/>
      <c r="E59" s="94"/>
      <c r="F59" s="94"/>
      <c r="G59" s="94"/>
      <c r="H59" s="95"/>
      <c r="I59" s="94"/>
      <c r="K59" s="94"/>
      <c r="L59" s="94"/>
      <c r="M59" s="94"/>
      <c r="N59" s="94"/>
      <c r="O59" s="94"/>
      <c r="P59" s="94"/>
    </row>
    <row r="60" spans="1:19" ht="12.75" customHeight="1">
      <c r="B60" s="98" t="s">
        <v>3</v>
      </c>
      <c r="C60" s="99">
        <f>C$9</f>
        <v>491</v>
      </c>
      <c r="D60" s="99">
        <f t="shared" ref="D60:R60" si="0">D$9</f>
        <v>494</v>
      </c>
      <c r="E60" s="99">
        <f t="shared" si="0"/>
        <v>451</v>
      </c>
      <c r="F60" s="99">
        <f t="shared" si="0"/>
        <v>452</v>
      </c>
      <c r="G60" s="99">
        <f t="shared" si="0"/>
        <v>453</v>
      </c>
      <c r="H60" s="99">
        <f t="shared" si="0"/>
        <v>454</v>
      </c>
      <c r="I60" s="99">
        <f t="shared" si="0"/>
        <v>455</v>
      </c>
      <c r="J60" s="99">
        <f t="shared" si="0"/>
        <v>456</v>
      </c>
      <c r="K60" s="99">
        <f t="shared" si="0"/>
        <v>457</v>
      </c>
      <c r="L60" s="99">
        <f t="shared" si="0"/>
        <v>458</v>
      </c>
      <c r="M60" s="99">
        <f t="shared" si="0"/>
        <v>459</v>
      </c>
      <c r="N60" s="99">
        <f t="shared" si="0"/>
        <v>461</v>
      </c>
      <c r="O60" s="99">
        <f t="shared" si="0"/>
        <v>462</v>
      </c>
      <c r="P60" s="99">
        <f t="shared" si="0"/>
        <v>463</v>
      </c>
      <c r="Q60" s="99">
        <f t="shared" si="0"/>
        <v>470</v>
      </c>
      <c r="R60" s="99">
        <f t="shared" si="0"/>
        <v>471</v>
      </c>
    </row>
    <row r="61" spans="1:19" ht="12.75" customHeight="1">
      <c r="A61" s="94"/>
      <c r="B61" s="100" t="s">
        <v>7</v>
      </c>
      <c r="C61" s="101">
        <v>332.69</v>
      </c>
      <c r="D61" s="101">
        <v>239.35</v>
      </c>
      <c r="E61" s="101">
        <v>521.54</v>
      </c>
      <c r="F61" s="101">
        <v>476.91</v>
      </c>
      <c r="G61" s="101">
        <v>745.91</v>
      </c>
      <c r="H61" s="101">
        <v>674.7</v>
      </c>
      <c r="I61" s="101">
        <v>1049.8900000000001</v>
      </c>
      <c r="J61" s="102">
        <v>590</v>
      </c>
      <c r="K61" s="101">
        <v>818.7</v>
      </c>
      <c r="L61" s="101">
        <v>1045.8800000000001</v>
      </c>
      <c r="M61" s="102">
        <v>524.34</v>
      </c>
      <c r="N61" s="102">
        <v>565</v>
      </c>
      <c r="O61" s="102">
        <v>646.51</v>
      </c>
      <c r="P61" s="102">
        <v>563.20000000000005</v>
      </c>
      <c r="Q61" s="102">
        <v>457.32</v>
      </c>
      <c r="R61" s="102">
        <v>512.12</v>
      </c>
    </row>
    <row r="62" spans="1:19" ht="12.75" customHeight="1">
      <c r="A62" s="103"/>
      <c r="B62" s="109">
        <v>37</v>
      </c>
      <c r="C62" s="140">
        <v>336.28000000000003</v>
      </c>
      <c r="D62" s="140">
        <v>244.25</v>
      </c>
      <c r="E62" s="141">
        <v>529.76</v>
      </c>
      <c r="F62" s="141">
        <v>486.28000000000003</v>
      </c>
      <c r="G62" s="141">
        <v>754.23</v>
      </c>
      <c r="H62" s="141">
        <v>687.69</v>
      </c>
      <c r="I62" s="141">
        <v>1068.19</v>
      </c>
      <c r="J62" s="141">
        <v>601.6</v>
      </c>
      <c r="K62" s="141">
        <v>827.84</v>
      </c>
      <c r="L62" s="141">
        <v>1064.67</v>
      </c>
      <c r="M62" s="140">
        <v>536.46</v>
      </c>
      <c r="N62" s="195">
        <v>574.87</v>
      </c>
      <c r="O62" s="140">
        <v>647.79</v>
      </c>
      <c r="P62" s="195">
        <v>571.6</v>
      </c>
      <c r="Q62" s="140">
        <v>466.23</v>
      </c>
      <c r="R62" s="195">
        <v>522.04999999999995</v>
      </c>
    </row>
    <row r="63" spans="1:19" s="146" customFormat="1" ht="12.75" customHeight="1">
      <c r="A63" s="142"/>
      <c r="B63" s="113">
        <v>38</v>
      </c>
      <c r="C63" s="143">
        <v>340.45</v>
      </c>
      <c r="D63" s="143">
        <v>248.82</v>
      </c>
      <c r="E63" s="144">
        <v>537.88</v>
      </c>
      <c r="F63" s="144">
        <v>495.52000000000004</v>
      </c>
      <c r="G63" s="144">
        <v>768.03</v>
      </c>
      <c r="H63" s="144">
        <v>702.83</v>
      </c>
      <c r="I63" s="143">
        <v>1086.71</v>
      </c>
      <c r="J63" s="145">
        <v>612.73</v>
      </c>
      <c r="K63" s="143">
        <v>837.94</v>
      </c>
      <c r="L63" s="143">
        <v>1092.92</v>
      </c>
      <c r="M63" s="143">
        <v>543.28</v>
      </c>
      <c r="N63" s="145">
        <v>586.05000000000007</v>
      </c>
      <c r="O63" s="143">
        <v>659.92</v>
      </c>
      <c r="P63" s="145">
        <v>582.1</v>
      </c>
      <c r="Q63" s="143">
        <v>473.77</v>
      </c>
      <c r="R63" s="145">
        <v>530.70000000000005</v>
      </c>
      <c r="S63" s="267"/>
    </row>
    <row r="64" spans="1:19" ht="12.75" customHeight="1">
      <c r="A64" s="112"/>
      <c r="B64" s="113">
        <v>39</v>
      </c>
      <c r="C64" s="143">
        <v>345.3</v>
      </c>
      <c r="D64" s="143">
        <v>253.25</v>
      </c>
      <c r="E64" s="144">
        <v>545.87</v>
      </c>
      <c r="F64" s="143">
        <v>504.88</v>
      </c>
      <c r="G64" s="145">
        <v>776.24</v>
      </c>
      <c r="H64" s="144">
        <v>716.42</v>
      </c>
      <c r="I64" s="144">
        <v>1105.81</v>
      </c>
      <c r="J64" s="144">
        <v>624.44000000000005</v>
      </c>
      <c r="K64" s="144">
        <v>847.45</v>
      </c>
      <c r="L64" s="144">
        <v>1102.25</v>
      </c>
      <c r="M64" s="143">
        <v>556.70000000000005</v>
      </c>
      <c r="N64" s="145">
        <v>601.03</v>
      </c>
      <c r="O64" s="143">
        <v>677.53</v>
      </c>
      <c r="P64" s="145">
        <v>590.4</v>
      </c>
      <c r="Q64" s="143">
        <v>481.88</v>
      </c>
      <c r="R64" s="145">
        <v>539.81000000000006</v>
      </c>
    </row>
    <row r="65" spans="1:18" ht="12.75" customHeight="1">
      <c r="A65" s="117"/>
      <c r="B65" s="118">
        <v>40</v>
      </c>
      <c r="C65" s="147">
        <v>348.32</v>
      </c>
      <c r="D65" s="147">
        <v>257.57</v>
      </c>
      <c r="E65" s="148">
        <v>553.87</v>
      </c>
      <c r="F65" s="144">
        <v>514.25</v>
      </c>
      <c r="G65" s="144">
        <v>787.53</v>
      </c>
      <c r="H65" s="144">
        <v>730.48</v>
      </c>
      <c r="I65" s="144">
        <v>1123.8500000000001</v>
      </c>
      <c r="J65" s="148">
        <v>634.5</v>
      </c>
      <c r="K65" s="144">
        <v>856.84</v>
      </c>
      <c r="L65" s="144">
        <v>1120.94</v>
      </c>
      <c r="M65" s="147">
        <v>564.34</v>
      </c>
      <c r="N65" s="196">
        <v>612.20000000000005</v>
      </c>
      <c r="O65" s="147">
        <v>683.94</v>
      </c>
      <c r="P65" s="196">
        <v>596.5</v>
      </c>
      <c r="Q65" s="147">
        <v>490.34000000000003</v>
      </c>
      <c r="R65" s="196">
        <v>549.14</v>
      </c>
    </row>
    <row r="66" spans="1:18" ht="12.75" customHeight="1">
      <c r="A66" s="117"/>
      <c r="B66" s="121">
        <v>41</v>
      </c>
      <c r="C66" s="197">
        <v>353.75</v>
      </c>
      <c r="D66" s="197">
        <v>262.02</v>
      </c>
      <c r="E66" s="149">
        <v>561.75</v>
      </c>
      <c r="F66" s="149">
        <v>523.5</v>
      </c>
      <c r="G66" s="150">
        <v>804.17000000000007</v>
      </c>
      <c r="H66" s="149">
        <v>744.43000000000006</v>
      </c>
      <c r="I66" s="149">
        <v>1141.92</v>
      </c>
      <c r="J66" s="151">
        <v>645.52</v>
      </c>
      <c r="K66" s="149">
        <v>875.13</v>
      </c>
      <c r="L66" s="149">
        <v>1139.6100000000001</v>
      </c>
      <c r="M66" s="151">
        <v>577.04</v>
      </c>
      <c r="N66" s="151">
        <v>622.78</v>
      </c>
      <c r="O66" s="151">
        <v>698.86</v>
      </c>
      <c r="P66" s="151">
        <v>604.70000000000005</v>
      </c>
      <c r="Q66" s="151">
        <v>500.27000000000004</v>
      </c>
      <c r="R66" s="151">
        <v>558.14</v>
      </c>
    </row>
    <row r="67" spans="1:18" ht="12.75" customHeight="1">
      <c r="A67" s="117"/>
      <c r="B67" s="125">
        <v>42</v>
      </c>
      <c r="C67" s="198">
        <v>356.76</v>
      </c>
      <c r="D67" s="198">
        <v>266.45999999999998</v>
      </c>
      <c r="E67" s="152">
        <v>569.62</v>
      </c>
      <c r="F67" s="152">
        <v>532.63</v>
      </c>
      <c r="G67" s="153">
        <v>814.32</v>
      </c>
      <c r="H67" s="152">
        <v>758.62</v>
      </c>
      <c r="I67" s="152">
        <v>1160.0899999999999</v>
      </c>
      <c r="J67" s="154">
        <v>656.52</v>
      </c>
      <c r="K67" s="152">
        <v>884.4</v>
      </c>
      <c r="L67" s="152">
        <v>1161.81</v>
      </c>
      <c r="M67" s="154">
        <v>584.11</v>
      </c>
      <c r="N67" s="154">
        <v>631.81000000000006</v>
      </c>
      <c r="O67" s="154">
        <v>708.31000000000006</v>
      </c>
      <c r="P67" s="154">
        <v>613</v>
      </c>
      <c r="Q67" s="154">
        <v>509.77000000000004</v>
      </c>
      <c r="R67" s="154">
        <v>567.48</v>
      </c>
    </row>
    <row r="68" spans="1:18" ht="12.75" customHeight="1">
      <c r="A68" s="117"/>
      <c r="B68" s="121">
        <v>43</v>
      </c>
      <c r="C68" s="198">
        <v>361.62</v>
      </c>
      <c r="D68" s="198">
        <v>271.02</v>
      </c>
      <c r="E68" s="152">
        <v>577.62</v>
      </c>
      <c r="F68" s="152">
        <v>541.07000000000005</v>
      </c>
      <c r="G68" s="153">
        <v>821.27</v>
      </c>
      <c r="H68" s="152">
        <v>782.93000000000006</v>
      </c>
      <c r="I68" s="152">
        <v>1178.97</v>
      </c>
      <c r="J68" s="154">
        <v>667.41</v>
      </c>
      <c r="K68" s="152">
        <v>894.86</v>
      </c>
      <c r="L68" s="152">
        <v>1177.19</v>
      </c>
      <c r="M68" s="154">
        <v>595.28</v>
      </c>
      <c r="N68" s="154">
        <v>642.28</v>
      </c>
      <c r="O68" s="154">
        <v>720.32</v>
      </c>
      <c r="P68" s="154">
        <v>621.30000000000007</v>
      </c>
      <c r="Q68" s="154">
        <v>517.88</v>
      </c>
      <c r="R68" s="154">
        <v>576.82000000000005</v>
      </c>
    </row>
    <row r="69" spans="1:18" ht="12.75" customHeight="1">
      <c r="A69" s="117"/>
      <c r="B69" s="121">
        <v>44</v>
      </c>
      <c r="C69" s="198">
        <v>364.99</v>
      </c>
      <c r="D69" s="198">
        <v>275.34000000000003</v>
      </c>
      <c r="E69" s="152">
        <v>585.27</v>
      </c>
      <c r="F69" s="152">
        <v>551.25</v>
      </c>
      <c r="G69" s="153">
        <v>830.39</v>
      </c>
      <c r="H69" s="152">
        <v>792.23</v>
      </c>
      <c r="I69" s="152">
        <v>1209.29</v>
      </c>
      <c r="J69" s="154">
        <v>679.35</v>
      </c>
      <c r="K69" s="152">
        <v>904</v>
      </c>
      <c r="L69" s="152">
        <v>1199.28</v>
      </c>
      <c r="M69" s="154">
        <v>618.93000000000006</v>
      </c>
      <c r="N69" s="154">
        <v>652.73</v>
      </c>
      <c r="O69" s="154">
        <v>732.45</v>
      </c>
      <c r="P69" s="154">
        <v>629.9</v>
      </c>
      <c r="Q69" s="154">
        <v>525.75</v>
      </c>
      <c r="R69" s="154">
        <v>585.57000000000005</v>
      </c>
    </row>
    <row r="70" spans="1:18" ht="12.75" customHeight="1">
      <c r="A70" s="117"/>
      <c r="B70" s="129">
        <v>45</v>
      </c>
      <c r="C70" s="198">
        <v>368.8</v>
      </c>
      <c r="D70" s="199">
        <v>280.24</v>
      </c>
      <c r="E70" s="155">
        <v>593.15</v>
      </c>
      <c r="F70" s="155">
        <v>559.33000000000004</v>
      </c>
      <c r="G70" s="156">
        <v>837.23</v>
      </c>
      <c r="H70" s="155">
        <v>807.02</v>
      </c>
      <c r="I70" s="155">
        <v>1214.74</v>
      </c>
      <c r="J70" s="157">
        <v>690.47</v>
      </c>
      <c r="K70" s="155">
        <v>914.46</v>
      </c>
      <c r="L70" s="155">
        <v>1214.55</v>
      </c>
      <c r="M70" s="157">
        <v>628.1</v>
      </c>
      <c r="N70" s="157">
        <v>662.48</v>
      </c>
      <c r="O70" s="157">
        <v>762.05000000000007</v>
      </c>
      <c r="P70" s="157">
        <v>640.1</v>
      </c>
      <c r="Q70" s="157">
        <v>534.11</v>
      </c>
      <c r="R70" s="157">
        <v>594.44000000000005</v>
      </c>
    </row>
    <row r="71" spans="1:18" ht="12.75" customHeight="1">
      <c r="A71" s="117"/>
      <c r="B71" s="113">
        <v>46</v>
      </c>
      <c r="C71" s="140">
        <v>374.14</v>
      </c>
      <c r="D71" s="143">
        <v>284.45</v>
      </c>
      <c r="E71" s="143">
        <v>601.04</v>
      </c>
      <c r="F71" s="143">
        <v>571.16</v>
      </c>
      <c r="G71" s="158">
        <v>847.38</v>
      </c>
      <c r="H71" s="143">
        <v>821.08</v>
      </c>
      <c r="I71" s="143">
        <v>1238.92</v>
      </c>
      <c r="J71" s="144">
        <v>701.47</v>
      </c>
      <c r="K71" s="143">
        <v>932.04</v>
      </c>
      <c r="L71" s="143">
        <v>1248.6100000000001</v>
      </c>
      <c r="M71" s="144">
        <v>632.1</v>
      </c>
      <c r="N71" s="144">
        <v>672.95</v>
      </c>
      <c r="O71" s="144">
        <v>770.45</v>
      </c>
      <c r="P71" s="144">
        <v>648.4</v>
      </c>
      <c r="Q71" s="144">
        <v>544.28</v>
      </c>
      <c r="R71" s="144">
        <v>602.39</v>
      </c>
    </row>
    <row r="72" spans="1:18" ht="12.75" customHeight="1">
      <c r="A72" s="117"/>
      <c r="B72" s="113">
        <v>47</v>
      </c>
      <c r="C72" s="143">
        <v>378.29</v>
      </c>
      <c r="D72" s="143">
        <v>289.01</v>
      </c>
      <c r="E72" s="143">
        <v>606.6</v>
      </c>
      <c r="F72" s="143">
        <v>581.93000000000006</v>
      </c>
      <c r="G72" s="158">
        <v>856.95</v>
      </c>
      <c r="H72" s="143">
        <v>835.98</v>
      </c>
      <c r="I72" s="143">
        <v>1262.77</v>
      </c>
      <c r="J72" s="144">
        <v>711.9</v>
      </c>
      <c r="K72" s="143">
        <v>942.49</v>
      </c>
      <c r="L72" s="143">
        <v>1252.03</v>
      </c>
      <c r="M72" s="144">
        <v>635.38</v>
      </c>
      <c r="N72" s="144">
        <v>683.4</v>
      </c>
      <c r="O72" s="144">
        <v>771.39</v>
      </c>
      <c r="P72" s="144">
        <v>654.1</v>
      </c>
      <c r="Q72" s="144">
        <v>553.65</v>
      </c>
      <c r="R72" s="144">
        <v>610.91999999999996</v>
      </c>
    </row>
    <row r="73" spans="1:18" ht="12.75" customHeight="1">
      <c r="A73" s="117"/>
      <c r="B73" s="113">
        <v>48</v>
      </c>
      <c r="C73" s="143">
        <v>381.52</v>
      </c>
      <c r="D73" s="143">
        <v>293.35000000000002</v>
      </c>
      <c r="E73" s="143">
        <v>616.78</v>
      </c>
      <c r="F73" s="143">
        <v>588.02</v>
      </c>
      <c r="G73" s="158">
        <v>870.51</v>
      </c>
      <c r="H73" s="143">
        <v>845.37</v>
      </c>
      <c r="I73" s="143">
        <v>1281.05</v>
      </c>
      <c r="J73" s="144">
        <v>723.37</v>
      </c>
      <c r="K73" s="143">
        <v>952.47</v>
      </c>
      <c r="L73" s="143">
        <v>1270.82</v>
      </c>
      <c r="M73" s="144">
        <v>640.57000000000005</v>
      </c>
      <c r="N73" s="144">
        <v>696.96</v>
      </c>
      <c r="O73" s="144">
        <v>790.86</v>
      </c>
      <c r="P73" s="144">
        <v>664.9</v>
      </c>
      <c r="Q73" s="144">
        <v>562.22</v>
      </c>
      <c r="R73" s="144">
        <v>620.71</v>
      </c>
    </row>
    <row r="74" spans="1:18" ht="12.75" customHeight="1">
      <c r="A74" s="117"/>
      <c r="B74" s="113">
        <v>49</v>
      </c>
      <c r="C74" s="143">
        <v>385.36</v>
      </c>
      <c r="D74" s="143">
        <v>296.73</v>
      </c>
      <c r="E74" s="143">
        <v>622.23</v>
      </c>
      <c r="F74" s="143">
        <v>595.16999999999996</v>
      </c>
      <c r="G74" s="158">
        <v>880.43000000000006</v>
      </c>
      <c r="H74" s="143">
        <v>860.43000000000006</v>
      </c>
      <c r="I74" s="143">
        <v>1299.92</v>
      </c>
      <c r="J74" s="144">
        <v>734.5</v>
      </c>
      <c r="K74" s="143">
        <v>961.74</v>
      </c>
      <c r="L74" s="143">
        <v>1289.72</v>
      </c>
      <c r="M74" s="144">
        <v>647.63</v>
      </c>
      <c r="N74" s="144">
        <v>706.94</v>
      </c>
      <c r="O74" s="144">
        <v>796.34</v>
      </c>
      <c r="P74" s="144">
        <v>670.6</v>
      </c>
      <c r="Q74" s="144">
        <v>563.12</v>
      </c>
      <c r="R74" s="144">
        <v>628.31000000000006</v>
      </c>
    </row>
    <row r="75" spans="1:18" ht="12.75" customHeight="1">
      <c r="A75" s="117"/>
      <c r="B75" s="134">
        <v>50</v>
      </c>
      <c r="C75" s="147">
        <v>390.1</v>
      </c>
      <c r="D75" s="147">
        <v>300.82</v>
      </c>
      <c r="E75" s="147">
        <v>632.31000000000006</v>
      </c>
      <c r="F75" s="147">
        <v>604.53</v>
      </c>
      <c r="G75" s="159">
        <v>887.16</v>
      </c>
      <c r="H75" s="147">
        <v>874.65</v>
      </c>
      <c r="I75" s="147">
        <v>1316.59</v>
      </c>
      <c r="J75" s="148">
        <v>744.44</v>
      </c>
      <c r="K75" s="147">
        <v>972.07</v>
      </c>
      <c r="L75" s="147">
        <v>1349.6200000000001</v>
      </c>
      <c r="M75" s="148">
        <v>658.93000000000006</v>
      </c>
      <c r="N75" s="148">
        <v>720.49</v>
      </c>
      <c r="O75" s="148">
        <v>804.28</v>
      </c>
      <c r="P75" s="148">
        <v>681.5</v>
      </c>
      <c r="Q75" s="148">
        <v>568.83000000000004</v>
      </c>
      <c r="R75" s="148">
        <v>637.87</v>
      </c>
    </row>
    <row r="76" spans="1:18" ht="12.75" customHeight="1">
      <c r="A76" s="117"/>
      <c r="B76" s="136">
        <v>52</v>
      </c>
      <c r="C76" s="197">
        <v>401.09000000000003</v>
      </c>
      <c r="D76" s="197">
        <v>312.38</v>
      </c>
      <c r="E76" s="152">
        <v>647.95000000000005</v>
      </c>
      <c r="F76" s="152">
        <v>621.74</v>
      </c>
      <c r="G76" s="153">
        <v>907.22</v>
      </c>
      <c r="H76" s="152">
        <v>903.34</v>
      </c>
      <c r="I76" s="152">
        <v>1352.14</v>
      </c>
      <c r="J76" s="154">
        <v>762.94</v>
      </c>
      <c r="K76" s="152">
        <v>999.53</v>
      </c>
      <c r="L76" s="152">
        <v>1358.51</v>
      </c>
      <c r="M76" s="154">
        <v>681.62</v>
      </c>
      <c r="N76" s="154">
        <v>738.08</v>
      </c>
      <c r="O76" s="154">
        <v>844.61</v>
      </c>
      <c r="P76" s="154">
        <v>695.4</v>
      </c>
      <c r="Q76" s="154">
        <v>585.58000000000004</v>
      </c>
      <c r="R76" s="154">
        <v>651.54</v>
      </c>
    </row>
    <row r="77" spans="1:18" ht="12.75" customHeight="1">
      <c r="A77" s="112"/>
      <c r="B77" s="121">
        <v>54</v>
      </c>
      <c r="C77" s="198">
        <v>410.71000000000004</v>
      </c>
      <c r="D77" s="198">
        <v>324.3</v>
      </c>
      <c r="E77" s="152">
        <v>661.36</v>
      </c>
      <c r="F77" s="152">
        <v>640.95000000000005</v>
      </c>
      <c r="G77" s="153">
        <v>927.04</v>
      </c>
      <c r="H77" s="152">
        <v>932.84</v>
      </c>
      <c r="I77" s="152">
        <v>1394.16</v>
      </c>
      <c r="J77" s="154">
        <v>783.08</v>
      </c>
      <c r="K77" s="152">
        <v>1023.03</v>
      </c>
      <c r="L77" s="152">
        <v>1429.82</v>
      </c>
      <c r="M77" s="154">
        <v>707.16</v>
      </c>
      <c r="N77" s="154">
        <v>759.84</v>
      </c>
      <c r="O77" s="154">
        <v>878.41</v>
      </c>
      <c r="P77" s="154">
        <v>711.80000000000007</v>
      </c>
      <c r="Q77" s="154">
        <v>602.1</v>
      </c>
      <c r="R77" s="154">
        <v>669.52</v>
      </c>
    </row>
    <row r="78" spans="1:18" ht="12.75" customHeight="1">
      <c r="A78" s="117"/>
      <c r="B78" s="121">
        <v>56</v>
      </c>
      <c r="C78" s="198">
        <v>420.31</v>
      </c>
      <c r="D78" s="198">
        <v>334.12</v>
      </c>
      <c r="E78" s="152">
        <v>677.02</v>
      </c>
      <c r="F78" s="152">
        <v>658.49</v>
      </c>
      <c r="G78" s="153">
        <v>947.12</v>
      </c>
      <c r="H78" s="152">
        <v>960.82</v>
      </c>
      <c r="I78" s="152">
        <v>1430.8500000000001</v>
      </c>
      <c r="J78" s="154">
        <v>805.22</v>
      </c>
      <c r="K78" s="152">
        <v>1046.69</v>
      </c>
      <c r="L78" s="152">
        <v>1444.05</v>
      </c>
      <c r="M78" s="154">
        <v>727.16</v>
      </c>
      <c r="N78" s="154">
        <v>780.76</v>
      </c>
      <c r="O78" s="154">
        <v>899.87</v>
      </c>
      <c r="P78" s="154">
        <v>728.93000000000006</v>
      </c>
      <c r="Q78" s="154">
        <v>628.6</v>
      </c>
      <c r="R78" s="154">
        <v>687.38</v>
      </c>
    </row>
    <row r="79" spans="1:18" ht="12.75" customHeight="1">
      <c r="A79" s="112"/>
      <c r="B79" s="121">
        <v>58</v>
      </c>
      <c r="C79" s="198">
        <v>430.25</v>
      </c>
      <c r="D79" s="198">
        <v>345.93</v>
      </c>
      <c r="E79" s="152">
        <v>693.38</v>
      </c>
      <c r="F79" s="152">
        <v>675.81000000000006</v>
      </c>
      <c r="G79" s="153">
        <v>967.19</v>
      </c>
      <c r="H79" s="152">
        <v>988.31000000000006</v>
      </c>
      <c r="I79" s="152">
        <v>1468.1200000000001</v>
      </c>
      <c r="J79" s="154">
        <v>827.01</v>
      </c>
      <c r="K79" s="152">
        <v>1068.9100000000001</v>
      </c>
      <c r="L79" s="152">
        <v>1458.17</v>
      </c>
      <c r="M79" s="154">
        <v>747.39</v>
      </c>
      <c r="N79" s="154">
        <v>801.45</v>
      </c>
      <c r="O79" s="154">
        <v>917.94</v>
      </c>
      <c r="P79" s="154">
        <v>745.55000000000007</v>
      </c>
      <c r="Q79" s="154">
        <v>644.47</v>
      </c>
      <c r="R79" s="154">
        <v>705.37</v>
      </c>
    </row>
    <row r="80" spans="1:18" ht="12.75" customHeight="1">
      <c r="A80" s="117"/>
      <c r="B80" s="137">
        <v>60</v>
      </c>
      <c r="C80" s="199">
        <v>439.75</v>
      </c>
      <c r="D80" s="199">
        <v>357.84000000000003</v>
      </c>
      <c r="E80" s="155">
        <v>708.9</v>
      </c>
      <c r="F80" s="155">
        <v>693.17</v>
      </c>
      <c r="G80" s="156">
        <v>987.15</v>
      </c>
      <c r="H80" s="155">
        <v>1015.82</v>
      </c>
      <c r="I80" s="155">
        <v>1500.53</v>
      </c>
      <c r="J80" s="157">
        <v>847.26</v>
      </c>
      <c r="K80" s="155">
        <v>1090.77</v>
      </c>
      <c r="L80" s="155">
        <v>1495.76</v>
      </c>
      <c r="M80" s="157">
        <v>771.51</v>
      </c>
      <c r="N80" s="157">
        <v>822.37</v>
      </c>
      <c r="O80" s="157">
        <v>967.96</v>
      </c>
      <c r="P80" s="157">
        <v>764.2</v>
      </c>
      <c r="Q80" s="157">
        <v>661.07</v>
      </c>
      <c r="R80" s="157">
        <v>722.89</v>
      </c>
    </row>
    <row r="81" spans="1:18" ht="12.75" customHeight="1">
      <c r="A81" s="117"/>
      <c r="B81" s="138">
        <v>62</v>
      </c>
      <c r="C81" s="140">
        <v>448.78000000000003</v>
      </c>
      <c r="D81" s="140">
        <v>367.42</v>
      </c>
      <c r="E81" s="143">
        <v>730.58</v>
      </c>
      <c r="F81" s="143">
        <v>710.03</v>
      </c>
      <c r="G81" s="158">
        <v>1006.41</v>
      </c>
      <c r="H81" s="143">
        <v>1043.32</v>
      </c>
      <c r="I81" s="143">
        <v>1538.03</v>
      </c>
      <c r="J81" s="144">
        <v>867.15</v>
      </c>
      <c r="K81" s="143">
        <v>1112.98</v>
      </c>
      <c r="L81" s="143">
        <v>1533.21</v>
      </c>
      <c r="M81" s="144">
        <v>799.53</v>
      </c>
      <c r="N81" s="144">
        <v>843.29</v>
      </c>
      <c r="O81" s="144">
        <v>988.57</v>
      </c>
      <c r="P81" s="144">
        <v>790.58</v>
      </c>
      <c r="Q81" s="144">
        <v>677.52</v>
      </c>
      <c r="R81" s="144">
        <v>741.45</v>
      </c>
    </row>
    <row r="82" spans="1:18" ht="12.75" customHeight="1">
      <c r="A82" s="117"/>
      <c r="B82" s="113">
        <v>64</v>
      </c>
      <c r="C82" s="143">
        <v>459.2</v>
      </c>
      <c r="D82" s="143">
        <v>377.01</v>
      </c>
      <c r="E82" s="143">
        <v>741.24</v>
      </c>
      <c r="F82" s="143">
        <v>732.51</v>
      </c>
      <c r="G82" s="158">
        <v>1025.78</v>
      </c>
      <c r="H82" s="143">
        <v>1074.98</v>
      </c>
      <c r="I82" s="143">
        <v>1577.6100000000001</v>
      </c>
      <c r="J82" s="144">
        <v>886.84</v>
      </c>
      <c r="K82" s="143">
        <v>1136.6300000000001</v>
      </c>
      <c r="L82" s="143">
        <v>1570.71</v>
      </c>
      <c r="M82" s="144">
        <v>819.71</v>
      </c>
      <c r="N82" s="144">
        <v>864.09</v>
      </c>
      <c r="O82" s="144">
        <v>1009.65</v>
      </c>
      <c r="P82" s="144">
        <v>810.9</v>
      </c>
      <c r="Q82" s="144">
        <v>694.32</v>
      </c>
      <c r="R82" s="144">
        <v>759.78</v>
      </c>
    </row>
    <row r="83" spans="1:18" ht="12.75" customHeight="1">
      <c r="A83" s="117"/>
      <c r="B83" s="113">
        <v>66</v>
      </c>
      <c r="C83" s="143">
        <v>468.24</v>
      </c>
      <c r="D83" s="143">
        <v>386.71000000000004</v>
      </c>
      <c r="E83" s="143">
        <v>760.46</v>
      </c>
      <c r="F83" s="143">
        <v>743.97</v>
      </c>
      <c r="G83" s="158">
        <v>1048.69</v>
      </c>
      <c r="H83" s="143">
        <v>1099.98</v>
      </c>
      <c r="I83" s="143">
        <v>1625.89</v>
      </c>
      <c r="J83" s="144">
        <v>901.81000000000006</v>
      </c>
      <c r="K83" s="143">
        <v>1158.3399999999999</v>
      </c>
      <c r="L83" s="143">
        <v>1618.2</v>
      </c>
      <c r="M83" s="144">
        <v>837.51</v>
      </c>
      <c r="N83" s="144">
        <v>884.89</v>
      </c>
      <c r="O83" s="144">
        <v>1029.3399999999999</v>
      </c>
      <c r="P83" s="144">
        <v>833.14</v>
      </c>
      <c r="Q83" s="144">
        <v>705.62</v>
      </c>
      <c r="R83" s="144">
        <v>764.80000000000007</v>
      </c>
    </row>
    <row r="84" spans="1:18" ht="12.75" customHeight="1">
      <c r="A84" s="117"/>
      <c r="B84" s="113">
        <v>68</v>
      </c>
      <c r="C84" s="143">
        <v>478.88</v>
      </c>
      <c r="D84" s="143">
        <v>396.54</v>
      </c>
      <c r="E84" s="143">
        <v>770.78</v>
      </c>
      <c r="F84" s="143">
        <v>760.85</v>
      </c>
      <c r="G84" s="158">
        <v>1064.2</v>
      </c>
      <c r="H84" s="143">
        <v>1124.3900000000001</v>
      </c>
      <c r="I84" s="143">
        <v>1653.0900000000001</v>
      </c>
      <c r="J84" s="144">
        <v>927.1</v>
      </c>
      <c r="K84" s="143">
        <v>1180.46</v>
      </c>
      <c r="L84" s="143">
        <v>1645.75</v>
      </c>
      <c r="M84" s="144">
        <v>849.07</v>
      </c>
      <c r="N84" s="144">
        <v>905.93000000000006</v>
      </c>
      <c r="O84" s="144">
        <v>1077.72</v>
      </c>
      <c r="P84" s="144">
        <v>845.74</v>
      </c>
      <c r="Q84" s="144">
        <v>722.42</v>
      </c>
      <c r="R84" s="144">
        <v>781.5</v>
      </c>
    </row>
    <row r="85" spans="1:18" ht="12.75" customHeight="1">
      <c r="A85" s="117"/>
      <c r="B85" s="118">
        <v>70</v>
      </c>
      <c r="C85" s="147">
        <v>490.68</v>
      </c>
      <c r="D85" s="147">
        <v>407.98</v>
      </c>
      <c r="E85" s="147">
        <v>785.49</v>
      </c>
      <c r="F85" s="147">
        <v>777.81000000000006</v>
      </c>
      <c r="G85" s="159">
        <v>1087.57</v>
      </c>
      <c r="H85" s="147">
        <v>1146.0899999999999</v>
      </c>
      <c r="I85" s="147">
        <v>1698.1200000000001</v>
      </c>
      <c r="J85" s="148">
        <v>950.18000000000006</v>
      </c>
      <c r="K85" s="147">
        <v>1202.57</v>
      </c>
      <c r="L85" s="147">
        <v>1683.1100000000001</v>
      </c>
      <c r="M85" s="148">
        <v>894.97</v>
      </c>
      <c r="N85" s="148">
        <v>926.75</v>
      </c>
      <c r="O85" s="148">
        <v>1103.1300000000001</v>
      </c>
      <c r="P85" s="148">
        <v>890.94</v>
      </c>
      <c r="Q85" s="148">
        <v>739.33</v>
      </c>
      <c r="R85" s="148">
        <v>813.01</v>
      </c>
    </row>
    <row r="86" spans="1:18" ht="12.75" customHeight="1">
      <c r="A86" s="117"/>
      <c r="B86" s="121">
        <v>72</v>
      </c>
      <c r="C86" s="197">
        <v>500.14</v>
      </c>
      <c r="D86" s="197">
        <v>418.96000000000004</v>
      </c>
      <c r="E86" s="152">
        <v>808.21</v>
      </c>
      <c r="F86" s="152">
        <v>794.92000000000007</v>
      </c>
      <c r="G86" s="153">
        <v>1102.96</v>
      </c>
      <c r="H86" s="152">
        <v>1175.8399999999999</v>
      </c>
      <c r="I86" s="152">
        <v>1739.0900000000001</v>
      </c>
      <c r="J86" s="154">
        <v>976.51</v>
      </c>
      <c r="K86" s="149">
        <v>1225.97</v>
      </c>
      <c r="L86" s="149">
        <v>1720.69</v>
      </c>
      <c r="M86" s="154">
        <v>904.78</v>
      </c>
      <c r="N86" s="154">
        <v>953.01</v>
      </c>
      <c r="O86" s="154">
        <v>1122.47</v>
      </c>
      <c r="P86" s="154">
        <v>899.54</v>
      </c>
      <c r="Q86" s="154">
        <v>756.03</v>
      </c>
      <c r="R86" s="154">
        <v>847.11</v>
      </c>
    </row>
    <row r="87" spans="1:18" ht="12.75" customHeight="1">
      <c r="A87" s="117"/>
      <c r="B87" s="125">
        <v>74</v>
      </c>
      <c r="C87" s="198">
        <v>509.85</v>
      </c>
      <c r="D87" s="198">
        <v>429.02</v>
      </c>
      <c r="E87" s="152">
        <v>815.27</v>
      </c>
      <c r="F87" s="152">
        <v>811.77</v>
      </c>
      <c r="G87" s="153">
        <v>1122.22</v>
      </c>
      <c r="H87" s="152">
        <v>1204.53</v>
      </c>
      <c r="I87" s="152">
        <v>1810.8600000000001</v>
      </c>
      <c r="J87" s="154">
        <v>1001.45</v>
      </c>
      <c r="K87" s="152">
        <v>1246.4000000000001</v>
      </c>
      <c r="L87" s="152">
        <v>1758.15</v>
      </c>
      <c r="M87" s="154">
        <v>922.81000000000006</v>
      </c>
      <c r="N87" s="154">
        <v>967.51</v>
      </c>
      <c r="O87" s="154">
        <v>1151.99</v>
      </c>
      <c r="P87" s="154">
        <v>917.45</v>
      </c>
      <c r="Q87" s="154">
        <v>772.47</v>
      </c>
      <c r="R87" s="154">
        <v>863.23</v>
      </c>
    </row>
    <row r="88" spans="1:18" ht="12.75" customHeight="1">
      <c r="A88" s="117"/>
      <c r="B88" s="125">
        <v>76</v>
      </c>
      <c r="C88" s="198">
        <v>519.56000000000006</v>
      </c>
      <c r="D88" s="198">
        <v>439.65000000000003</v>
      </c>
      <c r="E88" s="152">
        <v>830.11</v>
      </c>
      <c r="F88" s="152">
        <v>828.63</v>
      </c>
      <c r="G88" s="153">
        <v>1141.6100000000001</v>
      </c>
      <c r="H88" s="152">
        <v>1232.8399999999999</v>
      </c>
      <c r="I88" s="153">
        <v>1848.95</v>
      </c>
      <c r="J88" s="154">
        <v>1006.14</v>
      </c>
      <c r="K88" s="152">
        <v>1281.45</v>
      </c>
      <c r="L88" s="152">
        <v>1795.52</v>
      </c>
      <c r="M88" s="154">
        <v>945.23</v>
      </c>
      <c r="N88" s="154">
        <v>997.82</v>
      </c>
      <c r="O88" s="154">
        <v>1186.6600000000001</v>
      </c>
      <c r="P88" s="154">
        <v>939.24</v>
      </c>
      <c r="Q88" s="154">
        <v>788.69</v>
      </c>
      <c r="R88" s="154">
        <v>867.89</v>
      </c>
    </row>
    <row r="89" spans="1:18" ht="12.75" customHeight="1">
      <c r="A89" s="117"/>
      <c r="B89" s="125">
        <v>78</v>
      </c>
      <c r="C89" s="198">
        <v>529.48</v>
      </c>
      <c r="D89" s="198">
        <v>450.75</v>
      </c>
      <c r="E89" s="152">
        <v>844.94</v>
      </c>
      <c r="F89" s="152">
        <v>854.98</v>
      </c>
      <c r="G89" s="153">
        <v>1160.76</v>
      </c>
      <c r="H89" s="152">
        <v>1260.83</v>
      </c>
      <c r="I89" s="153">
        <v>1869.08</v>
      </c>
      <c r="J89" s="154">
        <v>1020.19</v>
      </c>
      <c r="K89" s="152">
        <v>1293.33</v>
      </c>
      <c r="L89" s="152">
        <v>1856.55</v>
      </c>
      <c r="M89" s="154">
        <v>955.96</v>
      </c>
      <c r="N89" s="154">
        <v>1032.54</v>
      </c>
      <c r="O89" s="154">
        <v>1213.95</v>
      </c>
      <c r="P89" s="154">
        <v>949.82</v>
      </c>
      <c r="Q89" s="154">
        <v>810.99</v>
      </c>
      <c r="R89" s="154">
        <v>875.03</v>
      </c>
    </row>
    <row r="90" spans="1:18" ht="12.75" customHeight="1">
      <c r="B90" s="125">
        <v>80</v>
      </c>
      <c r="C90" s="199">
        <v>540.01</v>
      </c>
      <c r="D90" s="199">
        <v>461.85</v>
      </c>
      <c r="E90" s="155">
        <v>856.64</v>
      </c>
      <c r="F90" s="155">
        <v>862.69</v>
      </c>
      <c r="G90" s="156">
        <v>1185.73</v>
      </c>
      <c r="H90" s="155">
        <v>1288.67</v>
      </c>
      <c r="I90" s="156">
        <v>1907.74</v>
      </c>
      <c r="J90" s="157">
        <v>1045.83</v>
      </c>
      <c r="K90" s="155">
        <v>1315.78</v>
      </c>
      <c r="L90" s="155">
        <v>1870.69</v>
      </c>
      <c r="M90" s="157">
        <v>1003.0400000000001</v>
      </c>
      <c r="N90" s="157">
        <v>1048.47</v>
      </c>
      <c r="O90" s="157">
        <v>1240.8900000000001</v>
      </c>
      <c r="P90" s="157">
        <v>996.92000000000007</v>
      </c>
      <c r="Q90" s="157">
        <v>821.49</v>
      </c>
      <c r="R90" s="157">
        <v>893.35</v>
      </c>
    </row>
    <row r="91" spans="1:18" ht="12.75" customHeight="1">
      <c r="B91" s="109">
        <v>82</v>
      </c>
      <c r="C91" s="140">
        <v>552.83000000000004</v>
      </c>
      <c r="D91" s="140">
        <v>473.19</v>
      </c>
      <c r="E91" s="143">
        <v>873.56000000000006</v>
      </c>
      <c r="F91" s="143">
        <v>878.04</v>
      </c>
      <c r="G91" s="158">
        <v>1194.73</v>
      </c>
      <c r="H91" s="143">
        <v>1317.25</v>
      </c>
      <c r="I91" s="158">
        <v>1945.14</v>
      </c>
      <c r="J91" s="144">
        <v>1056.8399999999999</v>
      </c>
      <c r="K91" s="143">
        <v>1338.59</v>
      </c>
      <c r="L91" s="143">
        <v>1902.23</v>
      </c>
      <c r="M91" s="144">
        <v>1008.23</v>
      </c>
      <c r="N91" s="144">
        <v>1064.5</v>
      </c>
      <c r="O91" s="144">
        <v>1268.31</v>
      </c>
      <c r="P91" s="144">
        <v>1001.88</v>
      </c>
      <c r="Q91" s="144">
        <v>837.83</v>
      </c>
      <c r="R91" s="144">
        <v>911.22</v>
      </c>
    </row>
    <row r="92" spans="1:18" ht="12.75" customHeight="1">
      <c r="B92" s="160">
        <v>84</v>
      </c>
      <c r="C92" s="143">
        <v>563.57000000000005</v>
      </c>
      <c r="D92" s="143">
        <v>482.06</v>
      </c>
      <c r="E92" s="143">
        <v>887.45</v>
      </c>
      <c r="F92" s="143">
        <v>884.36</v>
      </c>
      <c r="G92" s="158">
        <v>1204.31</v>
      </c>
      <c r="H92" s="143">
        <v>1343.8</v>
      </c>
      <c r="I92" s="158">
        <v>1990.15</v>
      </c>
      <c r="J92" s="144">
        <v>1067.97</v>
      </c>
      <c r="K92" s="143">
        <v>1361.05</v>
      </c>
      <c r="L92" s="143">
        <v>1993.3500000000001</v>
      </c>
      <c r="M92" s="144">
        <v>1032.18</v>
      </c>
      <c r="N92" s="144">
        <v>1078.42</v>
      </c>
      <c r="O92" s="144">
        <v>1270.18</v>
      </c>
      <c r="P92" s="144">
        <v>1026.3399999999999</v>
      </c>
      <c r="Q92" s="144">
        <v>853.71</v>
      </c>
      <c r="R92" s="144">
        <v>928.5</v>
      </c>
    </row>
    <row r="93" spans="1:18" ht="12.75" customHeight="1">
      <c r="B93" s="160">
        <v>86</v>
      </c>
      <c r="C93" s="143">
        <v>573.87</v>
      </c>
      <c r="D93" s="143">
        <v>494</v>
      </c>
      <c r="E93" s="143">
        <v>898.12</v>
      </c>
      <c r="F93" s="143">
        <v>899.83</v>
      </c>
      <c r="G93" s="158">
        <v>1215.1500000000001</v>
      </c>
      <c r="H93" s="143">
        <v>1377.69</v>
      </c>
      <c r="I93" s="158">
        <v>2000.5800000000002</v>
      </c>
      <c r="J93" s="144">
        <v>1078.8600000000001</v>
      </c>
      <c r="K93" s="143">
        <v>1384.81</v>
      </c>
      <c r="L93" s="143">
        <v>1996.65</v>
      </c>
      <c r="M93" s="144">
        <v>1049.6300000000001</v>
      </c>
      <c r="N93" s="144">
        <v>1096.3700000000001</v>
      </c>
      <c r="O93" s="144">
        <v>1305.44</v>
      </c>
      <c r="P93" s="144">
        <v>1042.71</v>
      </c>
      <c r="Q93" s="144">
        <v>869.96</v>
      </c>
      <c r="R93" s="144">
        <v>946.37</v>
      </c>
    </row>
    <row r="94" spans="1:18" ht="12.75" customHeight="1">
      <c r="B94" s="160">
        <v>88</v>
      </c>
      <c r="C94" s="143">
        <v>584.47</v>
      </c>
      <c r="D94" s="143">
        <v>499.72</v>
      </c>
      <c r="E94" s="143">
        <v>920.7</v>
      </c>
      <c r="F94" s="143">
        <v>916.1</v>
      </c>
      <c r="G94" s="158">
        <v>1231.79</v>
      </c>
      <c r="H94" s="143">
        <v>1388.3600000000001</v>
      </c>
      <c r="I94" s="158">
        <v>2037.4</v>
      </c>
      <c r="J94" s="144">
        <v>1091.6200000000001</v>
      </c>
      <c r="K94" s="143">
        <v>1407.38</v>
      </c>
      <c r="L94" s="143">
        <v>2031.5</v>
      </c>
      <c r="M94" s="144">
        <v>1063.0899999999999</v>
      </c>
      <c r="N94" s="144">
        <v>1109.57</v>
      </c>
      <c r="O94" s="144">
        <v>1323.95</v>
      </c>
      <c r="P94" s="144">
        <v>1056.17</v>
      </c>
      <c r="Q94" s="144">
        <v>885.7</v>
      </c>
      <c r="R94" s="144">
        <v>964</v>
      </c>
    </row>
    <row r="95" spans="1:18" ht="12.75" customHeight="1">
      <c r="B95" s="118">
        <v>90</v>
      </c>
      <c r="C95" s="147">
        <v>594.65</v>
      </c>
      <c r="D95" s="147">
        <v>511.17</v>
      </c>
      <c r="E95" s="147">
        <v>934.73</v>
      </c>
      <c r="F95" s="147">
        <v>917.27</v>
      </c>
      <c r="G95" s="159">
        <v>1249.79</v>
      </c>
      <c r="H95" s="147">
        <v>1401.53</v>
      </c>
      <c r="I95" s="159">
        <v>2075.83</v>
      </c>
      <c r="J95" s="148">
        <v>1113.74</v>
      </c>
      <c r="K95" s="147">
        <v>1430.08</v>
      </c>
      <c r="L95" s="147">
        <v>2085.2600000000002</v>
      </c>
      <c r="M95" s="148">
        <v>1075.95</v>
      </c>
      <c r="N95" s="148">
        <v>1131.08</v>
      </c>
      <c r="O95" s="148">
        <v>1364.25</v>
      </c>
      <c r="P95" s="148">
        <v>1068.94</v>
      </c>
      <c r="Q95" s="148">
        <v>886.83</v>
      </c>
      <c r="R95" s="148">
        <v>978.35</v>
      </c>
    </row>
    <row r="97" spans="1:19">
      <c r="A97" s="139"/>
      <c r="B97" s="139" t="s">
        <v>6</v>
      </c>
      <c r="C97" s="139"/>
    </row>
    <row r="101" spans="1:19" ht="15" customHeight="1"/>
    <row r="102" spans="1:19">
      <c r="I102" s="89"/>
      <c r="K102" s="89"/>
      <c r="L102" s="89"/>
      <c r="N102" s="90"/>
      <c r="Q102" s="90" t="str">
        <f>+Q2</f>
        <v>2018 Rates</v>
      </c>
    </row>
    <row r="103" spans="1:19" ht="24.6">
      <c r="B103" s="91" t="str">
        <f>B3</f>
        <v>Import</v>
      </c>
      <c r="C103" s="91"/>
      <c r="E103" s="91"/>
      <c r="H103" s="92"/>
      <c r="I103" s="91"/>
    </row>
    <row r="104" spans="1:19" ht="12.75" customHeight="1">
      <c r="B104" s="91"/>
      <c r="C104" s="91"/>
      <c r="E104" s="91"/>
      <c r="H104" s="92"/>
      <c r="I104" s="91"/>
    </row>
    <row r="105" spans="1:19" ht="32.4">
      <c r="B105" s="93" t="s">
        <v>77</v>
      </c>
      <c r="C105" s="94"/>
      <c r="D105" s="94"/>
      <c r="E105" s="94"/>
      <c r="F105" s="94"/>
      <c r="G105" s="94"/>
      <c r="H105" s="95"/>
      <c r="I105" s="94"/>
      <c r="K105" s="94"/>
      <c r="L105" s="94"/>
      <c r="M105" s="94"/>
      <c r="N105" s="94"/>
      <c r="O105" s="94"/>
      <c r="P105" s="94"/>
    </row>
    <row r="106" spans="1:19" ht="12.75" customHeight="1">
      <c r="B106" s="96"/>
      <c r="C106" s="94"/>
      <c r="D106" s="94"/>
      <c r="E106" s="94"/>
      <c r="F106" s="94"/>
      <c r="G106" s="94"/>
      <c r="H106" s="95"/>
      <c r="I106" s="94"/>
      <c r="K106" s="94"/>
      <c r="L106" s="94"/>
      <c r="M106" s="94"/>
      <c r="N106" s="94"/>
      <c r="O106" s="94"/>
      <c r="P106" s="94"/>
    </row>
    <row r="107" spans="1:19" ht="12.75" customHeight="1">
      <c r="B107" s="93"/>
      <c r="C107" s="94"/>
      <c r="D107" s="94"/>
      <c r="E107" s="94"/>
      <c r="F107" s="94"/>
      <c r="G107" s="94"/>
      <c r="H107" s="95"/>
      <c r="I107" s="94"/>
      <c r="K107" s="94"/>
      <c r="L107" s="94"/>
      <c r="M107" s="94"/>
      <c r="N107" s="94"/>
      <c r="O107" s="176"/>
      <c r="P107" s="176"/>
      <c r="Q107" s="176" t="s">
        <v>74</v>
      </c>
    </row>
    <row r="108" spans="1:19" ht="12.75" customHeight="1">
      <c r="B108" s="95"/>
      <c r="C108" s="94"/>
      <c r="D108" s="94"/>
      <c r="E108" s="94"/>
      <c r="F108" s="94"/>
      <c r="G108" s="94"/>
      <c r="H108" s="95"/>
      <c r="I108" s="94"/>
      <c r="K108" s="94"/>
      <c r="L108" s="94"/>
      <c r="M108" s="94"/>
      <c r="N108" s="94"/>
      <c r="O108" s="94"/>
      <c r="P108" s="94"/>
    </row>
    <row r="109" spans="1:19" ht="12.75" customHeight="1">
      <c r="B109" s="98" t="s">
        <v>3</v>
      </c>
      <c r="C109" s="99">
        <f>C$9</f>
        <v>491</v>
      </c>
      <c r="D109" s="99">
        <f t="shared" ref="D109:R109" si="1">D$9</f>
        <v>494</v>
      </c>
      <c r="E109" s="99">
        <f t="shared" si="1"/>
        <v>451</v>
      </c>
      <c r="F109" s="99">
        <f t="shared" si="1"/>
        <v>452</v>
      </c>
      <c r="G109" s="99">
        <f t="shared" si="1"/>
        <v>453</v>
      </c>
      <c r="H109" s="99">
        <f t="shared" si="1"/>
        <v>454</v>
      </c>
      <c r="I109" s="99">
        <f t="shared" si="1"/>
        <v>455</v>
      </c>
      <c r="J109" s="99">
        <f t="shared" si="1"/>
        <v>456</v>
      </c>
      <c r="K109" s="99">
        <f t="shared" si="1"/>
        <v>457</v>
      </c>
      <c r="L109" s="99">
        <f t="shared" si="1"/>
        <v>458</v>
      </c>
      <c r="M109" s="99">
        <f t="shared" si="1"/>
        <v>459</v>
      </c>
      <c r="N109" s="99">
        <f t="shared" si="1"/>
        <v>461</v>
      </c>
      <c r="O109" s="99">
        <f t="shared" si="1"/>
        <v>462</v>
      </c>
      <c r="P109" s="99">
        <f t="shared" si="1"/>
        <v>463</v>
      </c>
      <c r="Q109" s="99">
        <f t="shared" si="1"/>
        <v>470</v>
      </c>
      <c r="R109" s="99">
        <f t="shared" si="1"/>
        <v>471</v>
      </c>
    </row>
    <row r="110" spans="1:19" ht="12.75" customHeight="1">
      <c r="A110" s="94"/>
      <c r="B110" s="100" t="s">
        <v>26</v>
      </c>
      <c r="C110" s="101">
        <v>605.28</v>
      </c>
      <c r="D110" s="101">
        <v>522.5</v>
      </c>
      <c r="E110" s="101">
        <v>952.23</v>
      </c>
      <c r="F110" s="101">
        <v>926.17000000000007</v>
      </c>
      <c r="G110" s="101">
        <v>1255.3800000000001</v>
      </c>
      <c r="H110" s="101">
        <v>1416.22</v>
      </c>
      <c r="I110" s="101">
        <v>2112.9700000000003</v>
      </c>
      <c r="J110" s="102">
        <v>1132.83</v>
      </c>
      <c r="K110" s="101">
        <v>1453.01</v>
      </c>
      <c r="L110" s="101">
        <v>2096.64</v>
      </c>
      <c r="M110" s="102">
        <v>1109.57</v>
      </c>
      <c r="N110" s="102">
        <v>1165.08</v>
      </c>
      <c r="O110" s="102">
        <v>1381.7</v>
      </c>
      <c r="P110" s="102">
        <v>1102.28</v>
      </c>
      <c r="Q110" s="102">
        <v>895.43000000000006</v>
      </c>
      <c r="R110" s="102">
        <v>992.13</v>
      </c>
    </row>
    <row r="111" spans="1:19" ht="12.75" customHeight="1">
      <c r="A111" s="103"/>
      <c r="B111" s="109">
        <v>94</v>
      </c>
      <c r="C111" s="140">
        <v>614.87</v>
      </c>
      <c r="D111" s="140">
        <v>532.20000000000005</v>
      </c>
      <c r="E111" s="141">
        <v>957.1</v>
      </c>
      <c r="F111" s="141">
        <v>941.85</v>
      </c>
      <c r="G111" s="141">
        <v>1260.17</v>
      </c>
      <c r="H111" s="141">
        <v>1424.75</v>
      </c>
      <c r="I111" s="141">
        <v>2140.88</v>
      </c>
      <c r="J111" s="141">
        <v>1143.72</v>
      </c>
      <c r="K111" s="141">
        <v>1464.76</v>
      </c>
      <c r="L111" s="141">
        <v>2097.79</v>
      </c>
      <c r="M111" s="140">
        <v>1123.83</v>
      </c>
      <c r="N111" s="195">
        <v>1170.43</v>
      </c>
      <c r="O111" s="140">
        <v>1390.25</v>
      </c>
      <c r="P111" s="195">
        <v>1116.72</v>
      </c>
      <c r="Q111" s="140">
        <v>910.6</v>
      </c>
      <c r="R111" s="195">
        <v>1007.08</v>
      </c>
    </row>
    <row r="112" spans="1:19" s="146" customFormat="1" ht="12.75" customHeight="1">
      <c r="A112" s="142"/>
      <c r="B112" s="113">
        <v>96</v>
      </c>
      <c r="C112" s="143">
        <v>625.26</v>
      </c>
      <c r="D112" s="143">
        <v>541.79</v>
      </c>
      <c r="E112" s="144">
        <v>968.79</v>
      </c>
      <c r="F112" s="144">
        <v>949.69</v>
      </c>
      <c r="G112" s="144">
        <v>1270.77</v>
      </c>
      <c r="H112" s="144">
        <v>1433.52</v>
      </c>
      <c r="I112" s="143">
        <v>2164.2600000000002</v>
      </c>
      <c r="J112" s="145">
        <v>1159.06</v>
      </c>
      <c r="K112" s="143">
        <v>1493.04</v>
      </c>
      <c r="L112" s="143">
        <v>2172.2600000000002</v>
      </c>
      <c r="M112" s="143">
        <v>1126.68</v>
      </c>
      <c r="N112" s="145">
        <v>1183.49</v>
      </c>
      <c r="O112" s="143">
        <v>1409.1100000000001</v>
      </c>
      <c r="P112" s="145">
        <v>1120.1300000000001</v>
      </c>
      <c r="Q112" s="143">
        <v>918.18000000000006</v>
      </c>
      <c r="R112" s="145">
        <v>1025.17</v>
      </c>
      <c r="S112" s="267"/>
    </row>
    <row r="113" spans="1:27" ht="12.75" customHeight="1">
      <c r="A113" s="112"/>
      <c r="B113" s="113">
        <v>98</v>
      </c>
      <c r="C113" s="143">
        <v>635.21</v>
      </c>
      <c r="D113" s="143">
        <v>553.01</v>
      </c>
      <c r="E113" s="144">
        <v>986.99</v>
      </c>
      <c r="F113" s="143">
        <v>982.25</v>
      </c>
      <c r="G113" s="145">
        <v>1275.32</v>
      </c>
      <c r="H113" s="144">
        <v>1445.74</v>
      </c>
      <c r="I113" s="144">
        <v>2206.17</v>
      </c>
      <c r="J113" s="144">
        <v>1166.43</v>
      </c>
      <c r="K113" s="144">
        <v>1519.33</v>
      </c>
      <c r="L113" s="144">
        <v>2177.7600000000002</v>
      </c>
      <c r="M113" s="143">
        <v>1165.25</v>
      </c>
      <c r="N113" s="145">
        <v>1208.71</v>
      </c>
      <c r="O113" s="143">
        <v>1424.34</v>
      </c>
      <c r="P113" s="145">
        <v>1157.92</v>
      </c>
      <c r="Q113" s="143">
        <v>938.84</v>
      </c>
      <c r="R113" s="145">
        <v>1041.6300000000001</v>
      </c>
    </row>
    <row r="114" spans="1:27" ht="12.75" customHeight="1">
      <c r="A114" s="117"/>
      <c r="B114" s="118">
        <v>100</v>
      </c>
      <c r="C114" s="147">
        <v>645.13</v>
      </c>
      <c r="D114" s="147">
        <v>566.1</v>
      </c>
      <c r="E114" s="148">
        <v>1014.1700000000001</v>
      </c>
      <c r="F114" s="144">
        <v>1039.26</v>
      </c>
      <c r="G114" s="144">
        <v>1299.75</v>
      </c>
      <c r="H114" s="144">
        <v>1462.18</v>
      </c>
      <c r="I114" s="144">
        <v>2237.59</v>
      </c>
      <c r="J114" s="148">
        <v>1179.56</v>
      </c>
      <c r="K114" s="144">
        <v>1542.93</v>
      </c>
      <c r="L114" s="144">
        <v>2181.83</v>
      </c>
      <c r="M114" s="147">
        <v>1180.81</v>
      </c>
      <c r="N114" s="196">
        <v>1229.83</v>
      </c>
      <c r="O114" s="147">
        <v>1446.99</v>
      </c>
      <c r="P114" s="196">
        <v>1173.58</v>
      </c>
      <c r="Q114" s="147">
        <v>957.4</v>
      </c>
      <c r="R114" s="196">
        <v>1059.1600000000001</v>
      </c>
    </row>
    <row r="115" spans="1:27" ht="12.75" customHeight="1">
      <c r="A115" s="117"/>
      <c r="B115" s="121">
        <v>105</v>
      </c>
      <c r="C115" s="197">
        <v>673.62</v>
      </c>
      <c r="D115" s="197">
        <v>605.53</v>
      </c>
      <c r="E115" s="149">
        <v>1068.02</v>
      </c>
      <c r="F115" s="149">
        <v>1095.53</v>
      </c>
      <c r="G115" s="150">
        <v>1365.24</v>
      </c>
      <c r="H115" s="149">
        <v>1533.3600000000001</v>
      </c>
      <c r="I115" s="149">
        <v>2353.4700000000003</v>
      </c>
      <c r="J115" s="151">
        <v>1231.03</v>
      </c>
      <c r="K115" s="149">
        <v>1623.6200000000001</v>
      </c>
      <c r="L115" s="149">
        <v>2290.2200000000003</v>
      </c>
      <c r="M115" s="151">
        <v>1241.58</v>
      </c>
      <c r="N115" s="151">
        <v>1291.7</v>
      </c>
      <c r="O115" s="151">
        <v>1506.25</v>
      </c>
      <c r="P115" s="151">
        <v>1233.82</v>
      </c>
      <c r="Q115" s="151">
        <v>1025.44</v>
      </c>
      <c r="R115" s="151">
        <v>1102.92</v>
      </c>
    </row>
    <row r="116" spans="1:27" ht="12.75" customHeight="1">
      <c r="A116" s="117"/>
      <c r="B116" s="125">
        <v>110</v>
      </c>
      <c r="C116" s="198">
        <v>702.48</v>
      </c>
      <c r="D116" s="198">
        <v>633.98</v>
      </c>
      <c r="E116" s="152">
        <v>1119.0899999999999</v>
      </c>
      <c r="F116" s="152">
        <v>1147.1300000000001</v>
      </c>
      <c r="G116" s="153">
        <v>1428.79</v>
      </c>
      <c r="H116" s="152">
        <v>1604.08</v>
      </c>
      <c r="I116" s="152">
        <v>2456.1799999999998</v>
      </c>
      <c r="J116" s="154">
        <v>1289.54</v>
      </c>
      <c r="K116" s="152">
        <v>1698.6000000000001</v>
      </c>
      <c r="L116" s="152">
        <v>2397</v>
      </c>
      <c r="M116" s="154">
        <v>1300.08</v>
      </c>
      <c r="N116" s="154">
        <v>1349.83</v>
      </c>
      <c r="O116" s="154">
        <v>1575.7</v>
      </c>
      <c r="P116" s="154">
        <v>1291.99</v>
      </c>
      <c r="Q116" s="154">
        <v>1097.96</v>
      </c>
      <c r="R116" s="154">
        <v>1145.97</v>
      </c>
    </row>
    <row r="117" spans="1:27" ht="12.75" customHeight="1">
      <c r="A117" s="117"/>
      <c r="B117" s="121">
        <v>115</v>
      </c>
      <c r="C117" s="198">
        <v>732.17</v>
      </c>
      <c r="D117" s="198">
        <v>662.43000000000006</v>
      </c>
      <c r="E117" s="152">
        <v>1168.76</v>
      </c>
      <c r="F117" s="152">
        <v>1196.03</v>
      </c>
      <c r="G117" s="153">
        <v>1493.26</v>
      </c>
      <c r="H117" s="152">
        <v>1676.57</v>
      </c>
      <c r="I117" s="152">
        <v>2564.69</v>
      </c>
      <c r="J117" s="154">
        <v>1347.23</v>
      </c>
      <c r="K117" s="152">
        <v>1756.91</v>
      </c>
      <c r="L117" s="152">
        <v>2503.9</v>
      </c>
      <c r="M117" s="154">
        <v>1356.47</v>
      </c>
      <c r="N117" s="154">
        <v>1409.8700000000001</v>
      </c>
      <c r="O117" s="154">
        <v>1638.82</v>
      </c>
      <c r="P117" s="154">
        <v>1347.56</v>
      </c>
      <c r="Q117" s="154">
        <v>1145.57</v>
      </c>
      <c r="R117" s="154">
        <v>1194.6100000000001</v>
      </c>
    </row>
    <row r="118" spans="1:27" ht="12.75" customHeight="1">
      <c r="A118" s="117"/>
      <c r="B118" s="121">
        <v>120</v>
      </c>
      <c r="C118" s="198">
        <v>760.73</v>
      </c>
      <c r="D118" s="198">
        <v>684.98</v>
      </c>
      <c r="E118" s="152">
        <v>1218.45</v>
      </c>
      <c r="F118" s="152">
        <v>1247.98</v>
      </c>
      <c r="G118" s="153">
        <v>1554.76</v>
      </c>
      <c r="H118" s="152">
        <v>1735.8</v>
      </c>
      <c r="I118" s="152">
        <v>2675.41</v>
      </c>
      <c r="J118" s="154">
        <v>1405.16</v>
      </c>
      <c r="K118" s="152">
        <v>1815.71</v>
      </c>
      <c r="L118" s="152">
        <v>2610.34</v>
      </c>
      <c r="M118" s="154">
        <v>1401.6100000000001</v>
      </c>
      <c r="N118" s="154">
        <v>1478.56</v>
      </c>
      <c r="O118" s="154">
        <v>1701.3600000000001</v>
      </c>
      <c r="P118" s="154">
        <v>1392.75</v>
      </c>
      <c r="Q118" s="154">
        <v>1195.01</v>
      </c>
      <c r="R118" s="154">
        <v>1245.95</v>
      </c>
    </row>
    <row r="119" spans="1:27" ht="12.75" customHeight="1">
      <c r="A119" s="117"/>
      <c r="B119" s="129">
        <v>125</v>
      </c>
      <c r="C119" s="198">
        <v>788.94</v>
      </c>
      <c r="D119" s="199">
        <v>708.71</v>
      </c>
      <c r="E119" s="155">
        <v>1269.03</v>
      </c>
      <c r="F119" s="155">
        <v>1299.57</v>
      </c>
      <c r="G119" s="156">
        <v>1617.17</v>
      </c>
      <c r="H119" s="155">
        <v>1807.71</v>
      </c>
      <c r="I119" s="155">
        <v>2784.28</v>
      </c>
      <c r="J119" s="157">
        <v>1461.67</v>
      </c>
      <c r="K119" s="155">
        <v>1874.98</v>
      </c>
      <c r="L119" s="155">
        <v>2718.37</v>
      </c>
      <c r="M119" s="157">
        <v>1458.82</v>
      </c>
      <c r="N119" s="157">
        <v>1550.25</v>
      </c>
      <c r="O119" s="157">
        <v>1772.69</v>
      </c>
      <c r="P119" s="157">
        <v>1449.43</v>
      </c>
      <c r="Q119" s="157">
        <v>1240.45</v>
      </c>
      <c r="R119" s="157">
        <v>1293.57</v>
      </c>
    </row>
    <row r="120" spans="1:27" ht="12.75" customHeight="1">
      <c r="A120" s="117"/>
      <c r="B120" s="113">
        <v>130</v>
      </c>
      <c r="C120" s="140">
        <v>817.29</v>
      </c>
      <c r="D120" s="143">
        <v>734.1</v>
      </c>
      <c r="E120" s="143">
        <v>1321.15</v>
      </c>
      <c r="F120" s="143">
        <v>1351.39</v>
      </c>
      <c r="G120" s="158">
        <v>1689.8600000000001</v>
      </c>
      <c r="H120" s="143">
        <v>1870.5900000000001</v>
      </c>
      <c r="I120" s="143">
        <v>2893.48</v>
      </c>
      <c r="J120" s="144">
        <v>1519.84</v>
      </c>
      <c r="K120" s="143">
        <v>1933.42</v>
      </c>
      <c r="L120" s="143">
        <v>2825.96</v>
      </c>
      <c r="M120" s="144">
        <v>1512.95</v>
      </c>
      <c r="N120" s="144">
        <v>1607.08</v>
      </c>
      <c r="O120" s="144">
        <v>1828</v>
      </c>
      <c r="P120" s="144">
        <v>1509.6100000000001</v>
      </c>
      <c r="Q120" s="144">
        <v>1287.1400000000001</v>
      </c>
      <c r="R120" s="144">
        <v>1339.64</v>
      </c>
    </row>
    <row r="121" spans="1:27" ht="12.75" customHeight="1">
      <c r="A121" s="117"/>
      <c r="B121" s="113">
        <v>135</v>
      </c>
      <c r="C121" s="143">
        <v>846.42000000000007</v>
      </c>
      <c r="D121" s="143">
        <v>760.88</v>
      </c>
      <c r="E121" s="143">
        <v>1370.71</v>
      </c>
      <c r="F121" s="143">
        <v>1403.34</v>
      </c>
      <c r="G121" s="158">
        <v>1750.45</v>
      </c>
      <c r="H121" s="143">
        <v>1939.43</v>
      </c>
      <c r="I121" s="143">
        <v>3003.4</v>
      </c>
      <c r="J121" s="144">
        <v>1577.42</v>
      </c>
      <c r="K121" s="143">
        <v>1991.13</v>
      </c>
      <c r="L121" s="143">
        <v>2934.01</v>
      </c>
      <c r="M121" s="144">
        <v>1564.04</v>
      </c>
      <c r="N121" s="144">
        <v>1666.07</v>
      </c>
      <c r="O121" s="144">
        <v>1882.72</v>
      </c>
      <c r="P121" s="144">
        <v>1560.81</v>
      </c>
      <c r="Q121" s="144">
        <v>1332.82</v>
      </c>
      <c r="R121" s="144">
        <v>1387.13</v>
      </c>
    </row>
    <row r="122" spans="1:27" ht="12.75" customHeight="1">
      <c r="A122" s="117"/>
      <c r="B122" s="113">
        <v>140</v>
      </c>
      <c r="C122" s="143">
        <v>874.06000000000006</v>
      </c>
      <c r="D122" s="143">
        <v>788.72</v>
      </c>
      <c r="E122" s="143">
        <v>1421.32</v>
      </c>
      <c r="F122" s="143">
        <v>1454.81</v>
      </c>
      <c r="G122" s="158">
        <v>1809.88</v>
      </c>
      <c r="H122" s="143">
        <v>2009.06</v>
      </c>
      <c r="I122" s="143">
        <v>3113.19</v>
      </c>
      <c r="J122" s="144">
        <v>1635.46</v>
      </c>
      <c r="K122" s="143">
        <v>2065.4299999999998</v>
      </c>
      <c r="L122" s="143">
        <v>3041.12</v>
      </c>
      <c r="M122" s="144">
        <v>1618.68</v>
      </c>
      <c r="N122" s="144">
        <v>1719.38</v>
      </c>
      <c r="O122" s="144">
        <v>1937.31</v>
      </c>
      <c r="P122" s="144">
        <v>1615.26</v>
      </c>
      <c r="Q122" s="144">
        <v>1381.91</v>
      </c>
      <c r="R122" s="144">
        <v>1435.54</v>
      </c>
    </row>
    <row r="123" spans="1:27" ht="12.75" customHeight="1">
      <c r="A123" s="117"/>
      <c r="B123" s="113">
        <v>145</v>
      </c>
      <c r="C123" s="143">
        <v>902.86</v>
      </c>
      <c r="D123" s="143">
        <v>816.66</v>
      </c>
      <c r="E123" s="143">
        <v>1471.92</v>
      </c>
      <c r="F123" s="143">
        <v>1506.76</v>
      </c>
      <c r="G123" s="158">
        <v>1871.49</v>
      </c>
      <c r="H123" s="143">
        <v>2079.31</v>
      </c>
      <c r="I123" s="143">
        <v>3222.17</v>
      </c>
      <c r="J123" s="144">
        <v>1694.08</v>
      </c>
      <c r="K123" s="143">
        <v>2123.6</v>
      </c>
      <c r="L123" s="143">
        <v>3148.26</v>
      </c>
      <c r="M123" s="144">
        <v>1675.32</v>
      </c>
      <c r="N123" s="144">
        <v>1772.81</v>
      </c>
      <c r="O123" s="144">
        <v>1999.54</v>
      </c>
      <c r="P123" s="144">
        <v>1671.99</v>
      </c>
      <c r="Q123" s="144">
        <v>1428.39</v>
      </c>
      <c r="R123" s="144">
        <v>1482.09</v>
      </c>
    </row>
    <row r="124" spans="1:27" ht="12.75" customHeight="1">
      <c r="A124" s="117"/>
      <c r="B124" s="118">
        <v>150</v>
      </c>
      <c r="C124" s="147">
        <v>931.07</v>
      </c>
      <c r="D124" s="147">
        <v>839.78</v>
      </c>
      <c r="E124" s="147">
        <v>1522.29</v>
      </c>
      <c r="F124" s="147">
        <v>1558.3500000000001</v>
      </c>
      <c r="G124" s="159">
        <v>1931.8500000000001</v>
      </c>
      <c r="H124" s="147">
        <v>2148.12</v>
      </c>
      <c r="I124" s="147">
        <v>3331.27</v>
      </c>
      <c r="J124" s="148">
        <v>1752.94</v>
      </c>
      <c r="K124" s="147">
        <v>2182</v>
      </c>
      <c r="L124" s="147">
        <v>3252.75</v>
      </c>
      <c r="M124" s="148">
        <v>1730.9</v>
      </c>
      <c r="N124" s="148">
        <v>1833.25</v>
      </c>
      <c r="O124" s="148">
        <v>2065.39</v>
      </c>
      <c r="P124" s="148">
        <v>1727.1100000000001</v>
      </c>
      <c r="Q124" s="148">
        <v>1471.09</v>
      </c>
      <c r="R124" s="148">
        <v>1530.98</v>
      </c>
    </row>
    <row r="125" spans="1:27" ht="14.1" customHeight="1">
      <c r="A125" s="117"/>
    </row>
    <row r="126" spans="1:27" s="117" customFormat="1" ht="17.25" customHeight="1">
      <c r="B126" s="163" t="s">
        <v>78</v>
      </c>
      <c r="C126" s="94"/>
      <c r="D126" s="94"/>
      <c r="E126" s="94"/>
      <c r="F126" s="94"/>
      <c r="G126" s="94"/>
      <c r="M126" s="88"/>
      <c r="N126" s="88"/>
      <c r="O126" s="88"/>
      <c r="P126" s="88"/>
      <c r="Q126" s="88"/>
      <c r="R126" s="88"/>
      <c r="S126" s="267"/>
      <c r="Z126" s="164"/>
      <c r="AA126" s="165"/>
    </row>
    <row r="127" spans="1:27" s="117" customFormat="1" ht="6.75" customHeight="1">
      <c r="B127" s="95"/>
      <c r="C127" s="94"/>
      <c r="D127" s="94"/>
      <c r="E127" s="94"/>
      <c r="F127" s="94"/>
      <c r="G127" s="94"/>
      <c r="H127" s="94"/>
      <c r="I127" s="94"/>
      <c r="J127" s="94"/>
      <c r="K127" s="95"/>
      <c r="L127" s="95"/>
      <c r="M127" s="88"/>
      <c r="N127" s="88"/>
      <c r="O127" s="88"/>
      <c r="P127" s="88"/>
      <c r="Q127" s="88"/>
      <c r="R127" s="88"/>
      <c r="S127" s="267"/>
    </row>
    <row r="128" spans="1:27">
      <c r="B128" s="98" t="s">
        <v>3</v>
      </c>
      <c r="C128" s="99">
        <f>C$9</f>
        <v>491</v>
      </c>
      <c r="D128" s="99">
        <f t="shared" ref="D128:R128" si="2">D$9</f>
        <v>494</v>
      </c>
      <c r="E128" s="99">
        <f t="shared" si="2"/>
        <v>451</v>
      </c>
      <c r="F128" s="99">
        <f t="shared" si="2"/>
        <v>452</v>
      </c>
      <c r="G128" s="99">
        <f t="shared" si="2"/>
        <v>453</v>
      </c>
      <c r="H128" s="99">
        <f t="shared" si="2"/>
        <v>454</v>
      </c>
      <c r="I128" s="99">
        <f t="shared" si="2"/>
        <v>455</v>
      </c>
      <c r="J128" s="99">
        <f t="shared" si="2"/>
        <v>456</v>
      </c>
      <c r="K128" s="99">
        <f t="shared" si="2"/>
        <v>457</v>
      </c>
      <c r="L128" s="99">
        <f t="shared" si="2"/>
        <v>458</v>
      </c>
      <c r="M128" s="99">
        <f t="shared" si="2"/>
        <v>459</v>
      </c>
      <c r="N128" s="99">
        <f t="shared" si="2"/>
        <v>461</v>
      </c>
      <c r="O128" s="99">
        <f t="shared" si="2"/>
        <v>462</v>
      </c>
      <c r="P128" s="99">
        <f t="shared" si="2"/>
        <v>463</v>
      </c>
      <c r="Q128" s="99">
        <f t="shared" si="2"/>
        <v>470</v>
      </c>
      <c r="R128" s="99">
        <f t="shared" si="2"/>
        <v>471</v>
      </c>
    </row>
    <row r="129" spans="1:18" ht="12.75" customHeight="1">
      <c r="B129" s="357" t="s">
        <v>11</v>
      </c>
      <c r="C129" s="378">
        <v>6.21</v>
      </c>
      <c r="D129" s="378">
        <v>5.6000000000000005</v>
      </c>
      <c r="E129" s="378">
        <v>10.15</v>
      </c>
      <c r="F129" s="378">
        <v>10.39</v>
      </c>
      <c r="G129" s="378">
        <v>12.88</v>
      </c>
      <c r="H129" s="378">
        <v>14.33</v>
      </c>
      <c r="I129" s="378">
        <v>22.21</v>
      </c>
      <c r="J129" s="378">
        <v>11.69</v>
      </c>
      <c r="K129" s="378">
        <v>14.55</v>
      </c>
      <c r="L129" s="378">
        <v>21.69</v>
      </c>
      <c r="M129" s="376">
        <v>11.540000000000001</v>
      </c>
      <c r="N129" s="376">
        <v>12.23</v>
      </c>
      <c r="O129" s="376">
        <v>13.77</v>
      </c>
      <c r="P129" s="376">
        <v>11.52</v>
      </c>
      <c r="Q129" s="376">
        <v>9.81</v>
      </c>
      <c r="R129" s="376">
        <v>10.210000000000001</v>
      </c>
    </row>
    <row r="130" spans="1:18" ht="12.75" customHeight="1">
      <c r="B130" s="358"/>
      <c r="C130" s="379"/>
      <c r="D130" s="379"/>
      <c r="E130" s="379"/>
      <c r="F130" s="379"/>
      <c r="G130" s="379"/>
      <c r="H130" s="379"/>
      <c r="I130" s="379"/>
      <c r="J130" s="379"/>
      <c r="K130" s="379"/>
      <c r="L130" s="379"/>
      <c r="M130" s="377"/>
      <c r="N130" s="377"/>
      <c r="O130" s="377"/>
      <c r="P130" s="377"/>
      <c r="Q130" s="377"/>
      <c r="R130" s="377"/>
    </row>
    <row r="131" spans="1:18" ht="12.75" customHeight="1">
      <c r="B131" s="351" t="s">
        <v>28</v>
      </c>
      <c r="C131" s="349">
        <v>931.07</v>
      </c>
      <c r="D131" s="349">
        <v>839.78</v>
      </c>
      <c r="E131" s="349">
        <v>1522.29</v>
      </c>
      <c r="F131" s="349">
        <v>1558.3500000000001</v>
      </c>
      <c r="G131" s="349">
        <v>1931.8500000000001</v>
      </c>
      <c r="H131" s="349">
        <v>2148.12</v>
      </c>
      <c r="I131" s="349">
        <v>3331.27</v>
      </c>
      <c r="J131" s="349">
        <v>1752.94</v>
      </c>
      <c r="K131" s="349">
        <v>2182</v>
      </c>
      <c r="L131" s="349">
        <v>3252.75</v>
      </c>
      <c r="M131" s="347">
        <v>1730.9</v>
      </c>
      <c r="N131" s="347">
        <v>1833.25</v>
      </c>
      <c r="O131" s="347">
        <v>2065.39</v>
      </c>
      <c r="P131" s="347">
        <v>1727.1100000000001</v>
      </c>
      <c r="Q131" s="347">
        <v>1471.09</v>
      </c>
      <c r="R131" s="347">
        <v>1530.98</v>
      </c>
    </row>
    <row r="132" spans="1:18" ht="12.75" customHeight="1">
      <c r="B132" s="352"/>
      <c r="C132" s="350"/>
      <c r="D132" s="350"/>
      <c r="E132" s="350"/>
      <c r="F132" s="350"/>
      <c r="G132" s="350"/>
      <c r="H132" s="350"/>
      <c r="I132" s="350"/>
      <c r="J132" s="350"/>
      <c r="K132" s="350"/>
      <c r="L132" s="350"/>
      <c r="M132" s="348"/>
      <c r="N132" s="348"/>
      <c r="O132" s="348"/>
      <c r="P132" s="348"/>
      <c r="Q132" s="348"/>
      <c r="R132" s="348"/>
    </row>
    <row r="134" spans="1:18" ht="14.1" customHeight="1">
      <c r="A134" s="117"/>
      <c r="B134" s="139" t="s">
        <v>6</v>
      </c>
    </row>
    <row r="136" spans="1:18" ht="6.75" customHeight="1"/>
    <row r="138" spans="1:18" ht="11.25" customHeight="1"/>
    <row r="139" spans="1:18" ht="12.75" customHeight="1"/>
    <row r="140" spans="1:18" ht="12.75" customHeight="1"/>
    <row r="141" spans="1:18" ht="12" customHeight="1"/>
    <row r="142" spans="1:18" ht="12.75" customHeight="1"/>
    <row r="143" spans="1:18" ht="12.75" customHeight="1"/>
    <row r="144" spans="1:18">
      <c r="B144" s="174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</row>
    <row r="145" spans="1:1" ht="14.1" customHeight="1">
      <c r="A145" s="112"/>
    </row>
    <row r="146" spans="1:1" ht="14.1" customHeight="1">
      <c r="A146" s="117"/>
    </row>
    <row r="147" spans="1:1" ht="14.1" customHeight="1">
      <c r="A147" s="112"/>
    </row>
    <row r="148" spans="1:1" ht="14.1" customHeight="1">
      <c r="A148" s="117"/>
    </row>
    <row r="149" spans="1:1" ht="14.1" customHeight="1">
      <c r="A149" s="117"/>
    </row>
    <row r="150" spans="1:1" ht="14.1" customHeight="1">
      <c r="A150" s="117"/>
    </row>
    <row r="151" spans="1:1" ht="14.1" customHeight="1">
      <c r="A151" s="117"/>
    </row>
    <row r="152" spans="1:1" ht="14.1" customHeight="1">
      <c r="A152" s="117"/>
    </row>
    <row r="153" spans="1:1" ht="14.1" customHeight="1">
      <c r="A153" s="117"/>
    </row>
  </sheetData>
  <mergeCells count="34">
    <mergeCell ref="M129:M130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B131:B132"/>
    <mergeCell ref="C131:C132"/>
    <mergeCell ref="D131:D132"/>
    <mergeCell ref="E131:E132"/>
    <mergeCell ref="F131:F132"/>
    <mergeCell ref="N129:N130"/>
    <mergeCell ref="O129:O130"/>
    <mergeCell ref="P129:P130"/>
    <mergeCell ref="Q129:Q130"/>
    <mergeCell ref="R129:R130"/>
    <mergeCell ref="R131:R132"/>
    <mergeCell ref="G131:G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P131:P132"/>
    <mergeCell ref="Q131:Q132"/>
  </mergeCells>
  <pageMargins left="0.75" right="0.75" top="0.51" bottom="0.56999999999999995" header="0.5" footer="0.5"/>
  <pageSetup scale="56" fitToHeight="2" orientation="portrait" r:id="rId1"/>
  <headerFooter alignWithMargins="0"/>
  <rowBreaks count="2" manualBreakCount="2">
    <brk id="49" max="18" man="1"/>
    <brk id="99" max="1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Z152"/>
  <sheetViews>
    <sheetView showGridLines="0" view="pageBreakPreview" topLeftCell="A92" zoomScaleNormal="100" zoomScaleSheetLayoutView="100" workbookViewId="0">
      <selection activeCell="T13" sqref="T13"/>
    </sheetView>
  </sheetViews>
  <sheetFormatPr defaultColWidth="9.109375" defaultRowHeight="13.2"/>
  <cols>
    <col min="1" max="1" width="3.6640625" style="88" customWidth="1"/>
    <col min="2" max="2" width="6.5546875" style="88" customWidth="1"/>
    <col min="3" max="18" width="8.109375" style="88" customWidth="1"/>
    <col min="19" max="19" width="4.6640625" style="88" customWidth="1"/>
    <col min="20" max="256" width="9.109375" style="88"/>
    <col min="257" max="257" width="3.6640625" style="88" customWidth="1"/>
    <col min="258" max="258" width="6.5546875" style="88" customWidth="1"/>
    <col min="259" max="274" width="8.109375" style="88" customWidth="1"/>
    <col min="275" max="275" width="4.6640625" style="88" customWidth="1"/>
    <col min="276" max="512" width="9.109375" style="88"/>
    <col min="513" max="513" width="3.6640625" style="88" customWidth="1"/>
    <col min="514" max="514" width="6.5546875" style="88" customWidth="1"/>
    <col min="515" max="530" width="8.109375" style="88" customWidth="1"/>
    <col min="531" max="531" width="4.6640625" style="88" customWidth="1"/>
    <col min="532" max="768" width="9.109375" style="88"/>
    <col min="769" max="769" width="3.6640625" style="88" customWidth="1"/>
    <col min="770" max="770" width="6.5546875" style="88" customWidth="1"/>
    <col min="771" max="786" width="8.109375" style="88" customWidth="1"/>
    <col min="787" max="787" width="4.6640625" style="88" customWidth="1"/>
    <col min="788" max="1024" width="9.109375" style="88"/>
    <col min="1025" max="1025" width="3.6640625" style="88" customWidth="1"/>
    <col min="1026" max="1026" width="6.5546875" style="88" customWidth="1"/>
    <col min="1027" max="1042" width="8.109375" style="88" customWidth="1"/>
    <col min="1043" max="1043" width="4.6640625" style="88" customWidth="1"/>
    <col min="1044" max="1280" width="9.109375" style="88"/>
    <col min="1281" max="1281" width="3.6640625" style="88" customWidth="1"/>
    <col min="1282" max="1282" width="6.5546875" style="88" customWidth="1"/>
    <col min="1283" max="1298" width="8.109375" style="88" customWidth="1"/>
    <col min="1299" max="1299" width="4.6640625" style="88" customWidth="1"/>
    <col min="1300" max="1536" width="9.109375" style="88"/>
    <col min="1537" max="1537" width="3.6640625" style="88" customWidth="1"/>
    <col min="1538" max="1538" width="6.5546875" style="88" customWidth="1"/>
    <col min="1539" max="1554" width="8.109375" style="88" customWidth="1"/>
    <col min="1555" max="1555" width="4.6640625" style="88" customWidth="1"/>
    <col min="1556" max="1792" width="9.109375" style="88"/>
    <col min="1793" max="1793" width="3.6640625" style="88" customWidth="1"/>
    <col min="1794" max="1794" width="6.5546875" style="88" customWidth="1"/>
    <col min="1795" max="1810" width="8.109375" style="88" customWidth="1"/>
    <col min="1811" max="1811" width="4.6640625" style="88" customWidth="1"/>
    <col min="1812" max="2048" width="9.109375" style="88"/>
    <col min="2049" max="2049" width="3.6640625" style="88" customWidth="1"/>
    <col min="2050" max="2050" width="6.5546875" style="88" customWidth="1"/>
    <col min="2051" max="2066" width="8.109375" style="88" customWidth="1"/>
    <col min="2067" max="2067" width="4.6640625" style="88" customWidth="1"/>
    <col min="2068" max="2304" width="9.109375" style="88"/>
    <col min="2305" max="2305" width="3.6640625" style="88" customWidth="1"/>
    <col min="2306" max="2306" width="6.5546875" style="88" customWidth="1"/>
    <col min="2307" max="2322" width="8.109375" style="88" customWidth="1"/>
    <col min="2323" max="2323" width="4.6640625" style="88" customWidth="1"/>
    <col min="2324" max="2560" width="9.109375" style="88"/>
    <col min="2561" max="2561" width="3.6640625" style="88" customWidth="1"/>
    <col min="2562" max="2562" width="6.5546875" style="88" customWidth="1"/>
    <col min="2563" max="2578" width="8.109375" style="88" customWidth="1"/>
    <col min="2579" max="2579" width="4.6640625" style="88" customWidth="1"/>
    <col min="2580" max="2816" width="9.109375" style="88"/>
    <col min="2817" max="2817" width="3.6640625" style="88" customWidth="1"/>
    <col min="2818" max="2818" width="6.5546875" style="88" customWidth="1"/>
    <col min="2819" max="2834" width="8.109375" style="88" customWidth="1"/>
    <col min="2835" max="2835" width="4.6640625" style="88" customWidth="1"/>
    <col min="2836" max="3072" width="9.109375" style="88"/>
    <col min="3073" max="3073" width="3.6640625" style="88" customWidth="1"/>
    <col min="3074" max="3074" width="6.5546875" style="88" customWidth="1"/>
    <col min="3075" max="3090" width="8.109375" style="88" customWidth="1"/>
    <col min="3091" max="3091" width="4.6640625" style="88" customWidth="1"/>
    <col min="3092" max="3328" width="9.109375" style="88"/>
    <col min="3329" max="3329" width="3.6640625" style="88" customWidth="1"/>
    <col min="3330" max="3330" width="6.5546875" style="88" customWidth="1"/>
    <col min="3331" max="3346" width="8.109375" style="88" customWidth="1"/>
    <col min="3347" max="3347" width="4.6640625" style="88" customWidth="1"/>
    <col min="3348" max="3584" width="9.109375" style="88"/>
    <col min="3585" max="3585" width="3.6640625" style="88" customWidth="1"/>
    <col min="3586" max="3586" width="6.5546875" style="88" customWidth="1"/>
    <col min="3587" max="3602" width="8.109375" style="88" customWidth="1"/>
    <col min="3603" max="3603" width="4.6640625" style="88" customWidth="1"/>
    <col min="3604" max="3840" width="9.109375" style="88"/>
    <col min="3841" max="3841" width="3.6640625" style="88" customWidth="1"/>
    <col min="3842" max="3842" width="6.5546875" style="88" customWidth="1"/>
    <col min="3843" max="3858" width="8.109375" style="88" customWidth="1"/>
    <col min="3859" max="3859" width="4.6640625" style="88" customWidth="1"/>
    <col min="3860" max="4096" width="9.109375" style="88"/>
    <col min="4097" max="4097" width="3.6640625" style="88" customWidth="1"/>
    <col min="4098" max="4098" width="6.5546875" style="88" customWidth="1"/>
    <col min="4099" max="4114" width="8.109375" style="88" customWidth="1"/>
    <col min="4115" max="4115" width="4.6640625" style="88" customWidth="1"/>
    <col min="4116" max="4352" width="9.109375" style="88"/>
    <col min="4353" max="4353" width="3.6640625" style="88" customWidth="1"/>
    <col min="4354" max="4354" width="6.5546875" style="88" customWidth="1"/>
    <col min="4355" max="4370" width="8.109375" style="88" customWidth="1"/>
    <col min="4371" max="4371" width="4.6640625" style="88" customWidth="1"/>
    <col min="4372" max="4608" width="9.109375" style="88"/>
    <col min="4609" max="4609" width="3.6640625" style="88" customWidth="1"/>
    <col min="4610" max="4610" width="6.5546875" style="88" customWidth="1"/>
    <col min="4611" max="4626" width="8.109375" style="88" customWidth="1"/>
    <col min="4627" max="4627" width="4.6640625" style="88" customWidth="1"/>
    <col min="4628" max="4864" width="9.109375" style="88"/>
    <col min="4865" max="4865" width="3.6640625" style="88" customWidth="1"/>
    <col min="4866" max="4866" width="6.5546875" style="88" customWidth="1"/>
    <col min="4867" max="4882" width="8.109375" style="88" customWidth="1"/>
    <col min="4883" max="4883" width="4.6640625" style="88" customWidth="1"/>
    <col min="4884" max="5120" width="9.109375" style="88"/>
    <col min="5121" max="5121" width="3.6640625" style="88" customWidth="1"/>
    <col min="5122" max="5122" width="6.5546875" style="88" customWidth="1"/>
    <col min="5123" max="5138" width="8.109375" style="88" customWidth="1"/>
    <col min="5139" max="5139" width="4.6640625" style="88" customWidth="1"/>
    <col min="5140" max="5376" width="9.109375" style="88"/>
    <col min="5377" max="5377" width="3.6640625" style="88" customWidth="1"/>
    <col min="5378" max="5378" width="6.5546875" style="88" customWidth="1"/>
    <col min="5379" max="5394" width="8.109375" style="88" customWidth="1"/>
    <col min="5395" max="5395" width="4.6640625" style="88" customWidth="1"/>
    <col min="5396" max="5632" width="9.109375" style="88"/>
    <col min="5633" max="5633" width="3.6640625" style="88" customWidth="1"/>
    <col min="5634" max="5634" width="6.5546875" style="88" customWidth="1"/>
    <col min="5635" max="5650" width="8.109375" style="88" customWidth="1"/>
    <col min="5651" max="5651" width="4.6640625" style="88" customWidth="1"/>
    <col min="5652" max="5888" width="9.109375" style="88"/>
    <col min="5889" max="5889" width="3.6640625" style="88" customWidth="1"/>
    <col min="5890" max="5890" width="6.5546875" style="88" customWidth="1"/>
    <col min="5891" max="5906" width="8.109375" style="88" customWidth="1"/>
    <col min="5907" max="5907" width="4.6640625" style="88" customWidth="1"/>
    <col min="5908" max="6144" width="9.109375" style="88"/>
    <col min="6145" max="6145" width="3.6640625" style="88" customWidth="1"/>
    <col min="6146" max="6146" width="6.5546875" style="88" customWidth="1"/>
    <col min="6147" max="6162" width="8.109375" style="88" customWidth="1"/>
    <col min="6163" max="6163" width="4.6640625" style="88" customWidth="1"/>
    <col min="6164" max="6400" width="9.109375" style="88"/>
    <col min="6401" max="6401" width="3.6640625" style="88" customWidth="1"/>
    <col min="6402" max="6402" width="6.5546875" style="88" customWidth="1"/>
    <col min="6403" max="6418" width="8.109375" style="88" customWidth="1"/>
    <col min="6419" max="6419" width="4.6640625" style="88" customWidth="1"/>
    <col min="6420" max="6656" width="9.109375" style="88"/>
    <col min="6657" max="6657" width="3.6640625" style="88" customWidth="1"/>
    <col min="6658" max="6658" width="6.5546875" style="88" customWidth="1"/>
    <col min="6659" max="6674" width="8.109375" style="88" customWidth="1"/>
    <col min="6675" max="6675" width="4.6640625" style="88" customWidth="1"/>
    <col min="6676" max="6912" width="9.109375" style="88"/>
    <col min="6913" max="6913" width="3.6640625" style="88" customWidth="1"/>
    <col min="6914" max="6914" width="6.5546875" style="88" customWidth="1"/>
    <col min="6915" max="6930" width="8.109375" style="88" customWidth="1"/>
    <col min="6931" max="6931" width="4.6640625" style="88" customWidth="1"/>
    <col min="6932" max="7168" width="9.109375" style="88"/>
    <col min="7169" max="7169" width="3.6640625" style="88" customWidth="1"/>
    <col min="7170" max="7170" width="6.5546875" style="88" customWidth="1"/>
    <col min="7171" max="7186" width="8.109375" style="88" customWidth="1"/>
    <col min="7187" max="7187" width="4.6640625" style="88" customWidth="1"/>
    <col min="7188" max="7424" width="9.109375" style="88"/>
    <col min="7425" max="7425" width="3.6640625" style="88" customWidth="1"/>
    <col min="7426" max="7426" width="6.5546875" style="88" customWidth="1"/>
    <col min="7427" max="7442" width="8.109375" style="88" customWidth="1"/>
    <col min="7443" max="7443" width="4.6640625" style="88" customWidth="1"/>
    <col min="7444" max="7680" width="9.109375" style="88"/>
    <col min="7681" max="7681" width="3.6640625" style="88" customWidth="1"/>
    <col min="7682" max="7682" width="6.5546875" style="88" customWidth="1"/>
    <col min="7683" max="7698" width="8.109375" style="88" customWidth="1"/>
    <col min="7699" max="7699" width="4.6640625" style="88" customWidth="1"/>
    <col min="7700" max="7936" width="9.109375" style="88"/>
    <col min="7937" max="7937" width="3.6640625" style="88" customWidth="1"/>
    <col min="7938" max="7938" width="6.5546875" style="88" customWidth="1"/>
    <col min="7939" max="7954" width="8.109375" style="88" customWidth="1"/>
    <col min="7955" max="7955" width="4.6640625" style="88" customWidth="1"/>
    <col min="7956" max="8192" width="9.109375" style="88"/>
    <col min="8193" max="8193" width="3.6640625" style="88" customWidth="1"/>
    <col min="8194" max="8194" width="6.5546875" style="88" customWidth="1"/>
    <col min="8195" max="8210" width="8.109375" style="88" customWidth="1"/>
    <col min="8211" max="8211" width="4.6640625" style="88" customWidth="1"/>
    <col min="8212" max="8448" width="9.109375" style="88"/>
    <col min="8449" max="8449" width="3.6640625" style="88" customWidth="1"/>
    <col min="8450" max="8450" width="6.5546875" style="88" customWidth="1"/>
    <col min="8451" max="8466" width="8.109375" style="88" customWidth="1"/>
    <col min="8467" max="8467" width="4.6640625" style="88" customWidth="1"/>
    <col min="8468" max="8704" width="9.109375" style="88"/>
    <col min="8705" max="8705" width="3.6640625" style="88" customWidth="1"/>
    <col min="8706" max="8706" width="6.5546875" style="88" customWidth="1"/>
    <col min="8707" max="8722" width="8.109375" style="88" customWidth="1"/>
    <col min="8723" max="8723" width="4.6640625" style="88" customWidth="1"/>
    <col min="8724" max="8960" width="9.109375" style="88"/>
    <col min="8961" max="8961" width="3.6640625" style="88" customWidth="1"/>
    <col min="8962" max="8962" width="6.5546875" style="88" customWidth="1"/>
    <col min="8963" max="8978" width="8.109375" style="88" customWidth="1"/>
    <col min="8979" max="8979" width="4.6640625" style="88" customWidth="1"/>
    <col min="8980" max="9216" width="9.109375" style="88"/>
    <col min="9217" max="9217" width="3.6640625" style="88" customWidth="1"/>
    <col min="9218" max="9218" width="6.5546875" style="88" customWidth="1"/>
    <col min="9219" max="9234" width="8.109375" style="88" customWidth="1"/>
    <col min="9235" max="9235" width="4.6640625" style="88" customWidth="1"/>
    <col min="9236" max="9472" width="9.109375" style="88"/>
    <col min="9473" max="9473" width="3.6640625" style="88" customWidth="1"/>
    <col min="9474" max="9474" width="6.5546875" style="88" customWidth="1"/>
    <col min="9475" max="9490" width="8.109375" style="88" customWidth="1"/>
    <col min="9491" max="9491" width="4.6640625" style="88" customWidth="1"/>
    <col min="9492" max="9728" width="9.109375" style="88"/>
    <col min="9729" max="9729" width="3.6640625" style="88" customWidth="1"/>
    <col min="9730" max="9730" width="6.5546875" style="88" customWidth="1"/>
    <col min="9731" max="9746" width="8.109375" style="88" customWidth="1"/>
    <col min="9747" max="9747" width="4.6640625" style="88" customWidth="1"/>
    <col min="9748" max="9984" width="9.109375" style="88"/>
    <col min="9985" max="9985" width="3.6640625" style="88" customWidth="1"/>
    <col min="9986" max="9986" width="6.5546875" style="88" customWidth="1"/>
    <col min="9987" max="10002" width="8.109375" style="88" customWidth="1"/>
    <col min="10003" max="10003" width="4.6640625" style="88" customWidth="1"/>
    <col min="10004" max="10240" width="9.109375" style="88"/>
    <col min="10241" max="10241" width="3.6640625" style="88" customWidth="1"/>
    <col min="10242" max="10242" width="6.5546875" style="88" customWidth="1"/>
    <col min="10243" max="10258" width="8.109375" style="88" customWidth="1"/>
    <col min="10259" max="10259" width="4.6640625" style="88" customWidth="1"/>
    <col min="10260" max="10496" width="9.109375" style="88"/>
    <col min="10497" max="10497" width="3.6640625" style="88" customWidth="1"/>
    <col min="10498" max="10498" width="6.5546875" style="88" customWidth="1"/>
    <col min="10499" max="10514" width="8.109375" style="88" customWidth="1"/>
    <col min="10515" max="10515" width="4.6640625" style="88" customWidth="1"/>
    <col min="10516" max="10752" width="9.109375" style="88"/>
    <col min="10753" max="10753" width="3.6640625" style="88" customWidth="1"/>
    <col min="10754" max="10754" width="6.5546875" style="88" customWidth="1"/>
    <col min="10755" max="10770" width="8.109375" style="88" customWidth="1"/>
    <col min="10771" max="10771" width="4.6640625" style="88" customWidth="1"/>
    <col min="10772" max="11008" width="9.109375" style="88"/>
    <col min="11009" max="11009" width="3.6640625" style="88" customWidth="1"/>
    <col min="11010" max="11010" width="6.5546875" style="88" customWidth="1"/>
    <col min="11011" max="11026" width="8.109375" style="88" customWidth="1"/>
    <col min="11027" max="11027" width="4.6640625" style="88" customWidth="1"/>
    <col min="11028" max="11264" width="9.109375" style="88"/>
    <col min="11265" max="11265" width="3.6640625" style="88" customWidth="1"/>
    <col min="11266" max="11266" width="6.5546875" style="88" customWidth="1"/>
    <col min="11267" max="11282" width="8.109375" style="88" customWidth="1"/>
    <col min="11283" max="11283" width="4.6640625" style="88" customWidth="1"/>
    <col min="11284" max="11520" width="9.109375" style="88"/>
    <col min="11521" max="11521" width="3.6640625" style="88" customWidth="1"/>
    <col min="11522" max="11522" width="6.5546875" style="88" customWidth="1"/>
    <col min="11523" max="11538" width="8.109375" style="88" customWidth="1"/>
    <col min="11539" max="11539" width="4.6640625" style="88" customWidth="1"/>
    <col min="11540" max="11776" width="9.109375" style="88"/>
    <col min="11777" max="11777" width="3.6640625" style="88" customWidth="1"/>
    <col min="11778" max="11778" width="6.5546875" style="88" customWidth="1"/>
    <col min="11779" max="11794" width="8.109375" style="88" customWidth="1"/>
    <col min="11795" max="11795" width="4.6640625" style="88" customWidth="1"/>
    <col min="11796" max="12032" width="9.109375" style="88"/>
    <col min="12033" max="12033" width="3.6640625" style="88" customWidth="1"/>
    <col min="12034" max="12034" width="6.5546875" style="88" customWidth="1"/>
    <col min="12035" max="12050" width="8.109375" style="88" customWidth="1"/>
    <col min="12051" max="12051" width="4.6640625" style="88" customWidth="1"/>
    <col min="12052" max="12288" width="9.109375" style="88"/>
    <col min="12289" max="12289" width="3.6640625" style="88" customWidth="1"/>
    <col min="12290" max="12290" width="6.5546875" style="88" customWidth="1"/>
    <col min="12291" max="12306" width="8.109375" style="88" customWidth="1"/>
    <col min="12307" max="12307" width="4.6640625" style="88" customWidth="1"/>
    <col min="12308" max="12544" width="9.109375" style="88"/>
    <col min="12545" max="12545" width="3.6640625" style="88" customWidth="1"/>
    <col min="12546" max="12546" width="6.5546875" style="88" customWidth="1"/>
    <col min="12547" max="12562" width="8.109375" style="88" customWidth="1"/>
    <col min="12563" max="12563" width="4.6640625" style="88" customWidth="1"/>
    <col min="12564" max="12800" width="9.109375" style="88"/>
    <col min="12801" max="12801" width="3.6640625" style="88" customWidth="1"/>
    <col min="12802" max="12802" width="6.5546875" style="88" customWidth="1"/>
    <col min="12803" max="12818" width="8.109375" style="88" customWidth="1"/>
    <col min="12819" max="12819" width="4.6640625" style="88" customWidth="1"/>
    <col min="12820" max="13056" width="9.109375" style="88"/>
    <col min="13057" max="13057" width="3.6640625" style="88" customWidth="1"/>
    <col min="13058" max="13058" width="6.5546875" style="88" customWidth="1"/>
    <col min="13059" max="13074" width="8.109375" style="88" customWidth="1"/>
    <col min="13075" max="13075" width="4.6640625" style="88" customWidth="1"/>
    <col min="13076" max="13312" width="9.109375" style="88"/>
    <col min="13313" max="13313" width="3.6640625" style="88" customWidth="1"/>
    <col min="13314" max="13314" width="6.5546875" style="88" customWidth="1"/>
    <col min="13315" max="13330" width="8.109375" style="88" customWidth="1"/>
    <col min="13331" max="13331" width="4.6640625" style="88" customWidth="1"/>
    <col min="13332" max="13568" width="9.109375" style="88"/>
    <col min="13569" max="13569" width="3.6640625" style="88" customWidth="1"/>
    <col min="13570" max="13570" width="6.5546875" style="88" customWidth="1"/>
    <col min="13571" max="13586" width="8.109375" style="88" customWidth="1"/>
    <col min="13587" max="13587" width="4.6640625" style="88" customWidth="1"/>
    <col min="13588" max="13824" width="9.109375" style="88"/>
    <col min="13825" max="13825" width="3.6640625" style="88" customWidth="1"/>
    <col min="13826" max="13826" width="6.5546875" style="88" customWidth="1"/>
    <col min="13827" max="13842" width="8.109375" style="88" customWidth="1"/>
    <col min="13843" max="13843" width="4.6640625" style="88" customWidth="1"/>
    <col min="13844" max="14080" width="9.109375" style="88"/>
    <col min="14081" max="14081" width="3.6640625" style="88" customWidth="1"/>
    <col min="14082" max="14082" width="6.5546875" style="88" customWidth="1"/>
    <col min="14083" max="14098" width="8.109375" style="88" customWidth="1"/>
    <col min="14099" max="14099" width="4.6640625" style="88" customWidth="1"/>
    <col min="14100" max="14336" width="9.109375" style="88"/>
    <col min="14337" max="14337" width="3.6640625" style="88" customWidth="1"/>
    <col min="14338" max="14338" width="6.5546875" style="88" customWidth="1"/>
    <col min="14339" max="14354" width="8.109375" style="88" customWidth="1"/>
    <col min="14355" max="14355" width="4.6640625" style="88" customWidth="1"/>
    <col min="14356" max="14592" width="9.109375" style="88"/>
    <col min="14593" max="14593" width="3.6640625" style="88" customWidth="1"/>
    <col min="14594" max="14594" width="6.5546875" style="88" customWidth="1"/>
    <col min="14595" max="14610" width="8.109375" style="88" customWidth="1"/>
    <col min="14611" max="14611" width="4.6640625" style="88" customWidth="1"/>
    <col min="14612" max="14848" width="9.109375" style="88"/>
    <col min="14849" max="14849" width="3.6640625" style="88" customWidth="1"/>
    <col min="14850" max="14850" width="6.5546875" style="88" customWidth="1"/>
    <col min="14851" max="14866" width="8.109375" style="88" customWidth="1"/>
    <col min="14867" max="14867" width="4.6640625" style="88" customWidth="1"/>
    <col min="14868" max="15104" width="9.109375" style="88"/>
    <col min="15105" max="15105" width="3.6640625" style="88" customWidth="1"/>
    <col min="15106" max="15106" width="6.5546875" style="88" customWidth="1"/>
    <col min="15107" max="15122" width="8.109375" style="88" customWidth="1"/>
    <col min="15123" max="15123" width="4.6640625" style="88" customWidth="1"/>
    <col min="15124" max="15360" width="9.109375" style="88"/>
    <col min="15361" max="15361" width="3.6640625" style="88" customWidth="1"/>
    <col min="15362" max="15362" width="6.5546875" style="88" customWidth="1"/>
    <col min="15363" max="15378" width="8.109375" style="88" customWidth="1"/>
    <col min="15379" max="15379" width="4.6640625" style="88" customWidth="1"/>
    <col min="15380" max="15616" width="9.109375" style="88"/>
    <col min="15617" max="15617" width="3.6640625" style="88" customWidth="1"/>
    <col min="15618" max="15618" width="6.5546875" style="88" customWidth="1"/>
    <col min="15619" max="15634" width="8.109375" style="88" customWidth="1"/>
    <col min="15635" max="15635" width="4.6640625" style="88" customWidth="1"/>
    <col min="15636" max="15872" width="9.109375" style="88"/>
    <col min="15873" max="15873" width="3.6640625" style="88" customWidth="1"/>
    <col min="15874" max="15874" width="6.5546875" style="88" customWidth="1"/>
    <col min="15875" max="15890" width="8.109375" style="88" customWidth="1"/>
    <col min="15891" max="15891" width="4.6640625" style="88" customWidth="1"/>
    <col min="15892" max="16128" width="9.109375" style="88"/>
    <col min="16129" max="16129" width="3.6640625" style="88" customWidth="1"/>
    <col min="16130" max="16130" width="6.5546875" style="88" customWidth="1"/>
    <col min="16131" max="16146" width="8.109375" style="88" customWidth="1"/>
    <col min="16147" max="16147" width="4.6640625" style="88" customWidth="1"/>
    <col min="16148" max="16384" width="9.109375" style="88"/>
  </cols>
  <sheetData>
    <row r="1" spans="2:18" ht="19.5" customHeight="1"/>
    <row r="2" spans="2:18">
      <c r="I2" s="89"/>
      <c r="K2" s="89"/>
      <c r="L2" s="89"/>
      <c r="N2" s="90"/>
      <c r="Q2" s="90" t="str">
        <f>'UPS WW Saver ND(IFC)'!Q2</f>
        <v>2018 Rates</v>
      </c>
    </row>
    <row r="3" spans="2:18" ht="24.6">
      <c r="B3" s="91" t="s">
        <v>69</v>
      </c>
      <c r="C3" s="91"/>
      <c r="E3" s="91"/>
      <c r="H3" s="92"/>
      <c r="I3" s="91"/>
    </row>
    <row r="4" spans="2:18" ht="12.75" customHeight="1">
      <c r="B4" s="91"/>
      <c r="C4" s="91"/>
      <c r="E4" s="91"/>
      <c r="H4" s="92"/>
      <c r="I4" s="91"/>
    </row>
    <row r="5" spans="2:18" ht="32.4">
      <c r="B5" s="93" t="s">
        <v>38</v>
      </c>
      <c r="C5" s="94"/>
      <c r="D5" s="94"/>
      <c r="E5" s="94"/>
      <c r="F5" s="94"/>
      <c r="G5" s="94"/>
      <c r="H5" s="95"/>
      <c r="I5" s="94"/>
      <c r="K5" s="94"/>
      <c r="L5" s="94"/>
      <c r="M5" s="94"/>
      <c r="N5" s="94"/>
      <c r="O5" s="94"/>
      <c r="P5" s="94"/>
    </row>
    <row r="6" spans="2:18" ht="12.75" customHeight="1">
      <c r="B6" s="96"/>
      <c r="C6" s="94"/>
      <c r="D6" s="94"/>
      <c r="E6" s="94"/>
      <c r="F6" s="94"/>
      <c r="G6" s="94"/>
      <c r="H6" s="95"/>
      <c r="I6" s="94"/>
      <c r="K6" s="94"/>
      <c r="L6" s="94"/>
      <c r="M6" s="94"/>
      <c r="N6" s="94"/>
      <c r="O6" s="94"/>
      <c r="P6" s="94"/>
    </row>
    <row r="7" spans="2:18" ht="12.75" customHeight="1">
      <c r="B7" s="93"/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  <c r="P7" s="94"/>
      <c r="Q7" s="176"/>
    </row>
    <row r="8" spans="2:18" ht="12.75" customHeight="1">
      <c r="B8" s="95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  <c r="P8" s="94"/>
    </row>
    <row r="9" spans="2:18" s="294" customFormat="1" ht="12.75" customHeight="1">
      <c r="B9" s="201" t="s">
        <v>3</v>
      </c>
      <c r="C9" s="202">
        <v>61</v>
      </c>
      <c r="D9" s="202">
        <v>64</v>
      </c>
      <c r="E9" s="203" t="s">
        <v>79</v>
      </c>
      <c r="F9" s="203" t="s">
        <v>80</v>
      </c>
      <c r="G9" s="203" t="s">
        <v>81</v>
      </c>
      <c r="H9" s="203" t="s">
        <v>82</v>
      </c>
      <c r="I9" s="203" t="s">
        <v>83</v>
      </c>
      <c r="J9" s="203" t="s">
        <v>84</v>
      </c>
      <c r="K9" s="203" t="s">
        <v>85</v>
      </c>
      <c r="L9" s="203" t="s">
        <v>86</v>
      </c>
      <c r="M9" s="203" t="s">
        <v>87</v>
      </c>
      <c r="N9" s="203" t="s">
        <v>88</v>
      </c>
      <c r="O9" s="203" t="s">
        <v>89</v>
      </c>
      <c r="P9" s="203" t="s">
        <v>90</v>
      </c>
      <c r="Q9" s="202">
        <v>670</v>
      </c>
      <c r="R9" s="202">
        <v>671</v>
      </c>
    </row>
    <row r="10" spans="2:18" s="103" customFormat="1" ht="12.75" customHeight="1">
      <c r="B10" s="100" t="s">
        <v>5</v>
      </c>
      <c r="C10" s="101">
        <v>68.040000000000006</v>
      </c>
      <c r="D10" s="101">
        <v>51.07</v>
      </c>
      <c r="E10" s="101">
        <v>121.78</v>
      </c>
      <c r="F10" s="101">
        <v>82.850000000000009</v>
      </c>
      <c r="G10" s="101">
        <v>139.04</v>
      </c>
      <c r="H10" s="101">
        <v>92.02</v>
      </c>
      <c r="I10" s="101">
        <v>131.03</v>
      </c>
      <c r="J10" s="102">
        <v>94.570000000000007</v>
      </c>
      <c r="K10" s="102">
        <v>134.97</v>
      </c>
      <c r="L10" s="102">
        <v>154.61000000000001</v>
      </c>
      <c r="M10" s="102">
        <v>94.49</v>
      </c>
      <c r="N10" s="102">
        <v>93.92</v>
      </c>
      <c r="O10" s="102">
        <v>89.28</v>
      </c>
      <c r="P10" s="102">
        <v>111.95</v>
      </c>
      <c r="Q10" s="102">
        <v>79.53</v>
      </c>
      <c r="R10" s="102">
        <v>84.08</v>
      </c>
    </row>
    <row r="11" spans="2:18" s="112" customFormat="1" ht="12.75" customHeight="1">
      <c r="B11" s="109">
        <v>2</v>
      </c>
      <c r="C11" s="140">
        <v>77.400000000000006</v>
      </c>
      <c r="D11" s="140">
        <v>57.47</v>
      </c>
      <c r="E11" s="141">
        <v>138.44</v>
      </c>
      <c r="F11" s="141">
        <v>99.25</v>
      </c>
      <c r="G11" s="141">
        <v>158.72</v>
      </c>
      <c r="H11" s="141">
        <v>108.74000000000001</v>
      </c>
      <c r="I11" s="141">
        <v>164.57</v>
      </c>
      <c r="J11" s="141">
        <v>113.73</v>
      </c>
      <c r="K11" s="140">
        <v>161.95000000000002</v>
      </c>
      <c r="L11" s="140">
        <v>187.79</v>
      </c>
      <c r="M11" s="140">
        <v>111.47</v>
      </c>
      <c r="N11" s="140">
        <v>109.31</v>
      </c>
      <c r="O11" s="140">
        <v>102.81</v>
      </c>
      <c r="P11" s="140">
        <v>126.35000000000001</v>
      </c>
      <c r="Q11" s="140">
        <v>94.67</v>
      </c>
      <c r="R11" s="140">
        <v>102.54</v>
      </c>
    </row>
    <row r="12" spans="2:18" s="112" customFormat="1" ht="12.75" customHeight="1">
      <c r="B12" s="113">
        <v>3</v>
      </c>
      <c r="C12" s="143">
        <v>86.09</v>
      </c>
      <c r="D12" s="143">
        <v>64.03</v>
      </c>
      <c r="E12" s="144">
        <v>152.11000000000001</v>
      </c>
      <c r="F12" s="144">
        <v>110.78</v>
      </c>
      <c r="G12" s="144">
        <v>175.18</v>
      </c>
      <c r="H12" s="144">
        <v>125.52</v>
      </c>
      <c r="I12" s="143">
        <v>194.35</v>
      </c>
      <c r="J12" s="145">
        <v>132.77000000000001</v>
      </c>
      <c r="K12" s="143">
        <v>183.44</v>
      </c>
      <c r="L12" s="143">
        <v>223.19</v>
      </c>
      <c r="M12" s="143">
        <v>126.38000000000001</v>
      </c>
      <c r="N12" s="143">
        <v>123.31</v>
      </c>
      <c r="O12" s="143">
        <v>116.81</v>
      </c>
      <c r="P12" s="143">
        <v>139.70000000000002</v>
      </c>
      <c r="Q12" s="143">
        <v>106.72</v>
      </c>
      <c r="R12" s="143">
        <v>113.64</v>
      </c>
    </row>
    <row r="13" spans="2:18" s="117" customFormat="1" ht="12.75" customHeight="1">
      <c r="B13" s="113">
        <v>4</v>
      </c>
      <c r="C13" s="143">
        <v>93.42</v>
      </c>
      <c r="D13" s="143">
        <v>69.95</v>
      </c>
      <c r="E13" s="144">
        <v>170.61</v>
      </c>
      <c r="F13" s="143">
        <v>123.37</v>
      </c>
      <c r="G13" s="145">
        <v>195.09</v>
      </c>
      <c r="H13" s="144">
        <v>144.72999999999999</v>
      </c>
      <c r="I13" s="144">
        <v>218.36</v>
      </c>
      <c r="J13" s="144">
        <v>154.66</v>
      </c>
      <c r="K13" s="143">
        <v>212.15</v>
      </c>
      <c r="L13" s="143">
        <v>257.62</v>
      </c>
      <c r="M13" s="143">
        <v>138.58000000000001</v>
      </c>
      <c r="N13" s="143">
        <v>137.35</v>
      </c>
      <c r="O13" s="143">
        <v>130.56</v>
      </c>
      <c r="P13" s="143">
        <v>154.75</v>
      </c>
      <c r="Q13" s="143">
        <v>117.59</v>
      </c>
      <c r="R13" s="143">
        <v>129.72</v>
      </c>
    </row>
    <row r="14" spans="2:18" s="117" customFormat="1" ht="12.75" customHeight="1">
      <c r="B14" s="118">
        <v>5</v>
      </c>
      <c r="C14" s="147">
        <v>100.58</v>
      </c>
      <c r="D14" s="147">
        <v>75.75</v>
      </c>
      <c r="E14" s="148">
        <v>184.27</v>
      </c>
      <c r="F14" s="144">
        <v>135.02000000000001</v>
      </c>
      <c r="G14" s="144">
        <v>214.25</v>
      </c>
      <c r="H14" s="144">
        <v>158.15</v>
      </c>
      <c r="I14" s="144">
        <v>245.99</v>
      </c>
      <c r="J14" s="148">
        <v>170.56</v>
      </c>
      <c r="K14" s="147">
        <v>233.52</v>
      </c>
      <c r="L14" s="147">
        <v>290.98</v>
      </c>
      <c r="M14" s="147">
        <v>154.26</v>
      </c>
      <c r="N14" s="147">
        <v>148.78</v>
      </c>
      <c r="O14" s="147">
        <v>143.5</v>
      </c>
      <c r="P14" s="147">
        <v>168.05</v>
      </c>
      <c r="Q14" s="147">
        <v>129.74</v>
      </c>
      <c r="R14" s="147">
        <v>142.4</v>
      </c>
    </row>
    <row r="15" spans="2:18" s="117" customFormat="1" ht="12.75" customHeight="1">
      <c r="B15" s="121">
        <v>6</v>
      </c>
      <c r="C15" s="197">
        <v>108.47</v>
      </c>
      <c r="D15" s="197">
        <v>82.070000000000007</v>
      </c>
      <c r="E15" s="149">
        <v>197.26</v>
      </c>
      <c r="F15" s="149">
        <v>147.22</v>
      </c>
      <c r="G15" s="150">
        <v>231.34</v>
      </c>
      <c r="H15" s="149">
        <v>178.12</v>
      </c>
      <c r="I15" s="149">
        <v>268.25</v>
      </c>
      <c r="J15" s="151">
        <v>192.62</v>
      </c>
      <c r="K15" s="151">
        <v>252.91</v>
      </c>
      <c r="L15" s="151">
        <v>323.58</v>
      </c>
      <c r="M15" s="151">
        <v>166.84</v>
      </c>
      <c r="N15" s="151">
        <v>163.93</v>
      </c>
      <c r="O15" s="151">
        <v>160.77000000000001</v>
      </c>
      <c r="P15" s="151">
        <v>180.20000000000002</v>
      </c>
      <c r="Q15" s="151">
        <v>141.36000000000001</v>
      </c>
      <c r="R15" s="151">
        <v>153.66</v>
      </c>
    </row>
    <row r="16" spans="2:18" s="117" customFormat="1" ht="12.75" customHeight="1">
      <c r="B16" s="125">
        <v>7</v>
      </c>
      <c r="C16" s="198">
        <v>115.46000000000001</v>
      </c>
      <c r="D16" s="198">
        <v>84.960000000000008</v>
      </c>
      <c r="E16" s="152">
        <v>208.29</v>
      </c>
      <c r="F16" s="152">
        <v>157.46</v>
      </c>
      <c r="G16" s="153">
        <v>244.69</v>
      </c>
      <c r="H16" s="152">
        <v>191.06</v>
      </c>
      <c r="I16" s="152">
        <v>288.01</v>
      </c>
      <c r="J16" s="154">
        <v>211.83</v>
      </c>
      <c r="K16" s="154">
        <v>272.20999999999998</v>
      </c>
      <c r="L16" s="154">
        <v>357.67</v>
      </c>
      <c r="M16" s="154">
        <v>180.29</v>
      </c>
      <c r="N16" s="154">
        <v>180.79</v>
      </c>
      <c r="O16" s="154">
        <v>175.43</v>
      </c>
      <c r="P16" s="154">
        <v>193.4</v>
      </c>
      <c r="Q16" s="154">
        <v>154.15</v>
      </c>
      <c r="R16" s="154">
        <v>167.99</v>
      </c>
    </row>
    <row r="17" spans="2:18" s="117" customFormat="1" ht="12.75" customHeight="1">
      <c r="B17" s="121">
        <v>8</v>
      </c>
      <c r="C17" s="198">
        <v>122.38</v>
      </c>
      <c r="D17" s="198">
        <v>90.37</v>
      </c>
      <c r="E17" s="152">
        <v>219.14000000000001</v>
      </c>
      <c r="F17" s="152">
        <v>168.33</v>
      </c>
      <c r="G17" s="153">
        <v>260.39999999999998</v>
      </c>
      <c r="H17" s="152">
        <v>208.26</v>
      </c>
      <c r="I17" s="152">
        <v>309.36</v>
      </c>
      <c r="J17" s="154">
        <v>224.81</v>
      </c>
      <c r="K17" s="154">
        <v>292.95999999999998</v>
      </c>
      <c r="L17" s="154">
        <v>388.91</v>
      </c>
      <c r="M17" s="154">
        <v>191.29</v>
      </c>
      <c r="N17" s="154">
        <v>192.91</v>
      </c>
      <c r="O17" s="154">
        <v>190.44</v>
      </c>
      <c r="P17" s="154">
        <v>206.35</v>
      </c>
      <c r="Q17" s="154">
        <v>165.45000000000002</v>
      </c>
      <c r="R17" s="154">
        <v>180.20000000000002</v>
      </c>
    </row>
    <row r="18" spans="2:18" s="117" customFormat="1" ht="12.75" customHeight="1">
      <c r="B18" s="121">
        <v>9</v>
      </c>
      <c r="C18" s="198">
        <v>129.65</v>
      </c>
      <c r="D18" s="198">
        <v>93.15</v>
      </c>
      <c r="E18" s="152">
        <v>229.6</v>
      </c>
      <c r="F18" s="152">
        <v>176.8</v>
      </c>
      <c r="G18" s="153">
        <v>277.95999999999998</v>
      </c>
      <c r="H18" s="152">
        <v>222.86</v>
      </c>
      <c r="I18" s="152">
        <v>327.8</v>
      </c>
      <c r="J18" s="154">
        <v>241.75</v>
      </c>
      <c r="K18" s="154">
        <v>312.41000000000003</v>
      </c>
      <c r="L18" s="154">
        <v>429.52</v>
      </c>
      <c r="M18" s="154">
        <v>203.28</v>
      </c>
      <c r="N18" s="154">
        <v>203.68</v>
      </c>
      <c r="O18" s="154">
        <v>205.45000000000002</v>
      </c>
      <c r="P18" s="154">
        <v>219.15</v>
      </c>
      <c r="Q18" s="154">
        <v>173.73</v>
      </c>
      <c r="R18" s="154">
        <v>193.37</v>
      </c>
    </row>
    <row r="19" spans="2:18" s="117" customFormat="1" ht="12.75" customHeight="1">
      <c r="B19" s="129">
        <v>10</v>
      </c>
      <c r="C19" s="198">
        <v>136.69</v>
      </c>
      <c r="D19" s="199">
        <v>102.24000000000001</v>
      </c>
      <c r="E19" s="155">
        <v>239.59</v>
      </c>
      <c r="F19" s="155">
        <v>189.49</v>
      </c>
      <c r="G19" s="156">
        <v>295.11</v>
      </c>
      <c r="H19" s="155">
        <v>236.45000000000002</v>
      </c>
      <c r="I19" s="155">
        <v>354.29</v>
      </c>
      <c r="J19" s="157">
        <v>262.59000000000003</v>
      </c>
      <c r="K19" s="157">
        <v>333.34000000000003</v>
      </c>
      <c r="L19" s="157">
        <v>472.79</v>
      </c>
      <c r="M19" s="157">
        <v>215.91</v>
      </c>
      <c r="N19" s="157">
        <v>214.11</v>
      </c>
      <c r="O19" s="157">
        <v>219.82</v>
      </c>
      <c r="P19" s="157">
        <v>231.55</v>
      </c>
      <c r="Q19" s="157">
        <v>186.45000000000002</v>
      </c>
      <c r="R19" s="157">
        <v>204.74</v>
      </c>
    </row>
    <row r="20" spans="2:18" s="117" customFormat="1" ht="12.75" customHeight="1">
      <c r="B20" s="113">
        <v>11</v>
      </c>
      <c r="C20" s="140">
        <v>141.34</v>
      </c>
      <c r="D20" s="143">
        <v>102.82000000000001</v>
      </c>
      <c r="E20" s="143">
        <v>251.03</v>
      </c>
      <c r="F20" s="143">
        <v>197.98000000000002</v>
      </c>
      <c r="G20" s="158">
        <v>311.56</v>
      </c>
      <c r="H20" s="143">
        <v>248.32</v>
      </c>
      <c r="I20" s="143">
        <v>366.72</v>
      </c>
      <c r="J20" s="144">
        <v>267.51</v>
      </c>
      <c r="K20" s="144">
        <v>350.44</v>
      </c>
      <c r="L20" s="144">
        <v>481.02</v>
      </c>
      <c r="M20" s="144">
        <v>227.73000000000002</v>
      </c>
      <c r="N20" s="144">
        <v>223.83</v>
      </c>
      <c r="O20" s="144">
        <v>234.58</v>
      </c>
      <c r="P20" s="144">
        <v>243.20000000000002</v>
      </c>
      <c r="Q20" s="144">
        <v>194.53</v>
      </c>
      <c r="R20" s="144">
        <v>214.39000000000001</v>
      </c>
    </row>
    <row r="21" spans="2:18" s="117" customFormat="1" ht="12.75" customHeight="1">
      <c r="B21" s="113">
        <v>12</v>
      </c>
      <c r="C21" s="143">
        <v>145.04</v>
      </c>
      <c r="D21" s="143">
        <v>109.39</v>
      </c>
      <c r="E21" s="143">
        <v>260.44</v>
      </c>
      <c r="F21" s="143">
        <v>206.06</v>
      </c>
      <c r="G21" s="158">
        <v>326.45999999999998</v>
      </c>
      <c r="H21" s="143">
        <v>262.92</v>
      </c>
      <c r="I21" s="143">
        <v>396.66</v>
      </c>
      <c r="J21" s="144">
        <v>278.2</v>
      </c>
      <c r="K21" s="144">
        <v>368.84000000000003</v>
      </c>
      <c r="L21" s="144">
        <v>505.75</v>
      </c>
      <c r="M21" s="144">
        <v>245.12</v>
      </c>
      <c r="N21" s="144">
        <v>235.88</v>
      </c>
      <c r="O21" s="144">
        <v>246.57</v>
      </c>
      <c r="P21" s="144">
        <v>253.5</v>
      </c>
      <c r="Q21" s="144">
        <v>204.97</v>
      </c>
      <c r="R21" s="144">
        <v>224.27</v>
      </c>
    </row>
    <row r="22" spans="2:18" s="117" customFormat="1" ht="12.75" customHeight="1">
      <c r="B22" s="113">
        <v>13</v>
      </c>
      <c r="C22" s="143">
        <v>150.5</v>
      </c>
      <c r="D22" s="143">
        <v>112.92</v>
      </c>
      <c r="E22" s="143">
        <v>271.07</v>
      </c>
      <c r="F22" s="143">
        <v>220.3</v>
      </c>
      <c r="G22" s="158">
        <v>344.14</v>
      </c>
      <c r="H22" s="143">
        <v>275.5</v>
      </c>
      <c r="I22" s="143">
        <v>419.71000000000004</v>
      </c>
      <c r="J22" s="144">
        <v>292.94</v>
      </c>
      <c r="K22" s="144">
        <v>389.36</v>
      </c>
      <c r="L22" s="144">
        <v>547.09</v>
      </c>
      <c r="M22" s="144">
        <v>249.55</v>
      </c>
      <c r="N22" s="144">
        <v>247.59</v>
      </c>
      <c r="O22" s="144">
        <v>261.69</v>
      </c>
      <c r="P22" s="144">
        <v>267.14999999999998</v>
      </c>
      <c r="Q22" s="144">
        <v>215.13</v>
      </c>
      <c r="R22" s="144">
        <v>234.04</v>
      </c>
    </row>
    <row r="23" spans="2:18" s="117" customFormat="1" ht="12.75" customHeight="1">
      <c r="B23" s="113">
        <v>14</v>
      </c>
      <c r="C23" s="143">
        <v>154.86000000000001</v>
      </c>
      <c r="D23" s="143">
        <v>118.48</v>
      </c>
      <c r="E23" s="143">
        <v>281.12</v>
      </c>
      <c r="F23" s="143">
        <v>228.47</v>
      </c>
      <c r="G23" s="158">
        <v>358.58</v>
      </c>
      <c r="H23" s="143">
        <v>288.22000000000003</v>
      </c>
      <c r="I23" s="143">
        <v>444.16</v>
      </c>
      <c r="J23" s="144">
        <v>310.88</v>
      </c>
      <c r="K23" s="144">
        <v>408.2</v>
      </c>
      <c r="L23" s="144">
        <v>561.99</v>
      </c>
      <c r="M23" s="144">
        <v>262.18</v>
      </c>
      <c r="N23" s="144">
        <v>256.25</v>
      </c>
      <c r="O23" s="144">
        <v>275.70999999999998</v>
      </c>
      <c r="P23" s="144">
        <v>279.90000000000003</v>
      </c>
      <c r="Q23" s="144">
        <v>224.53</v>
      </c>
      <c r="R23" s="144">
        <v>247.94</v>
      </c>
    </row>
    <row r="24" spans="2:18" s="117" customFormat="1" ht="12.75" customHeight="1">
      <c r="B24" s="134">
        <v>15</v>
      </c>
      <c r="C24" s="147">
        <v>158.5</v>
      </c>
      <c r="D24" s="147">
        <v>119.65</v>
      </c>
      <c r="E24" s="147">
        <v>289.56</v>
      </c>
      <c r="F24" s="147">
        <v>240.56</v>
      </c>
      <c r="G24" s="159">
        <v>378.71</v>
      </c>
      <c r="H24" s="147">
        <v>302.11</v>
      </c>
      <c r="I24" s="147">
        <v>459.43</v>
      </c>
      <c r="J24" s="148">
        <v>323.66000000000003</v>
      </c>
      <c r="K24" s="148">
        <v>426.26</v>
      </c>
      <c r="L24" s="148">
        <v>594.26</v>
      </c>
      <c r="M24" s="148">
        <v>271.39</v>
      </c>
      <c r="N24" s="148">
        <v>263.64</v>
      </c>
      <c r="O24" s="148">
        <v>290.02</v>
      </c>
      <c r="P24" s="148">
        <v>293.65000000000003</v>
      </c>
      <c r="Q24" s="148">
        <v>236.87</v>
      </c>
      <c r="R24" s="148">
        <v>260.48</v>
      </c>
    </row>
    <row r="25" spans="2:18" s="112" customFormat="1" ht="12.75" customHeight="1">
      <c r="B25" s="136">
        <v>16</v>
      </c>
      <c r="C25" s="197">
        <v>161.74</v>
      </c>
      <c r="D25" s="197">
        <v>124.76</v>
      </c>
      <c r="E25" s="152">
        <v>300.25</v>
      </c>
      <c r="F25" s="152">
        <v>250.72</v>
      </c>
      <c r="G25" s="153">
        <v>394.03000000000003</v>
      </c>
      <c r="H25" s="152">
        <v>315.81</v>
      </c>
      <c r="I25" s="152">
        <v>479.03000000000003</v>
      </c>
      <c r="J25" s="154">
        <v>328.15000000000003</v>
      </c>
      <c r="K25" s="154">
        <v>446.84000000000003</v>
      </c>
      <c r="L25" s="154">
        <v>616.75</v>
      </c>
      <c r="M25" s="154">
        <v>280.17</v>
      </c>
      <c r="N25" s="154">
        <v>277.81</v>
      </c>
      <c r="O25" s="154">
        <v>305.79000000000002</v>
      </c>
      <c r="P25" s="154">
        <v>304.5</v>
      </c>
      <c r="Q25" s="154">
        <v>246.78</v>
      </c>
      <c r="R25" s="154">
        <v>273.86</v>
      </c>
    </row>
    <row r="26" spans="2:18" s="117" customFormat="1" ht="12.75" customHeight="1">
      <c r="B26" s="121">
        <v>17</v>
      </c>
      <c r="C26" s="198">
        <v>164.97</v>
      </c>
      <c r="D26" s="198">
        <v>128.37</v>
      </c>
      <c r="E26" s="152">
        <v>308.74</v>
      </c>
      <c r="F26" s="152">
        <v>257.88</v>
      </c>
      <c r="G26" s="153">
        <v>409.40000000000003</v>
      </c>
      <c r="H26" s="152">
        <v>335.25</v>
      </c>
      <c r="I26" s="152">
        <v>498.89</v>
      </c>
      <c r="J26" s="154">
        <v>340.01</v>
      </c>
      <c r="K26" s="154">
        <v>464.89</v>
      </c>
      <c r="L26" s="154">
        <v>644.06000000000006</v>
      </c>
      <c r="M26" s="154">
        <v>290.07</v>
      </c>
      <c r="N26" s="154">
        <v>286</v>
      </c>
      <c r="O26" s="154">
        <v>317.78000000000003</v>
      </c>
      <c r="P26" s="154">
        <v>317</v>
      </c>
      <c r="Q26" s="154">
        <v>252.89000000000001</v>
      </c>
      <c r="R26" s="154">
        <v>284.33</v>
      </c>
    </row>
    <row r="27" spans="2:18" s="112" customFormat="1" ht="12.75" customHeight="1">
      <c r="B27" s="121">
        <v>18</v>
      </c>
      <c r="C27" s="198">
        <v>169.8</v>
      </c>
      <c r="D27" s="198">
        <v>135.88</v>
      </c>
      <c r="E27" s="152">
        <v>318.40000000000003</v>
      </c>
      <c r="F27" s="152">
        <v>272.72000000000003</v>
      </c>
      <c r="G27" s="153">
        <v>418.94</v>
      </c>
      <c r="H27" s="152">
        <v>339.8</v>
      </c>
      <c r="I27" s="152">
        <v>517.56000000000006</v>
      </c>
      <c r="J27" s="154">
        <v>349.29</v>
      </c>
      <c r="K27" s="154">
        <v>482.67</v>
      </c>
      <c r="L27" s="154">
        <v>664.78</v>
      </c>
      <c r="M27" s="154">
        <v>298.97000000000003</v>
      </c>
      <c r="N27" s="154">
        <v>295.2</v>
      </c>
      <c r="O27" s="154">
        <v>332.03000000000003</v>
      </c>
      <c r="P27" s="154">
        <v>327.35000000000002</v>
      </c>
      <c r="Q27" s="154">
        <v>266.3</v>
      </c>
      <c r="R27" s="154">
        <v>292.83</v>
      </c>
    </row>
    <row r="28" spans="2:18" s="117" customFormat="1" ht="12.75" customHeight="1">
      <c r="B28" s="121">
        <v>19</v>
      </c>
      <c r="C28" s="198">
        <v>171.45000000000002</v>
      </c>
      <c r="D28" s="198">
        <v>139.36000000000001</v>
      </c>
      <c r="E28" s="152">
        <v>327.42</v>
      </c>
      <c r="F28" s="152">
        <v>280.02</v>
      </c>
      <c r="G28" s="153">
        <v>441.56</v>
      </c>
      <c r="H28" s="152">
        <v>358.28000000000003</v>
      </c>
      <c r="I28" s="152">
        <v>536.04999999999995</v>
      </c>
      <c r="J28" s="154">
        <v>363.08</v>
      </c>
      <c r="K28" s="154">
        <v>500.79</v>
      </c>
      <c r="L28" s="154">
        <v>689.34</v>
      </c>
      <c r="M28" s="154">
        <v>307.59000000000003</v>
      </c>
      <c r="N28" s="154">
        <v>306.49</v>
      </c>
      <c r="O28" s="154">
        <v>346.38</v>
      </c>
      <c r="P28" s="154">
        <v>341.2</v>
      </c>
      <c r="Q28" s="154">
        <v>275.62</v>
      </c>
      <c r="R28" s="154">
        <v>310.28000000000003</v>
      </c>
    </row>
    <row r="29" spans="2:18" s="117" customFormat="1" ht="12.75" customHeight="1">
      <c r="B29" s="137">
        <v>20</v>
      </c>
      <c r="C29" s="199">
        <v>174.57</v>
      </c>
      <c r="D29" s="199">
        <v>143.78</v>
      </c>
      <c r="E29" s="155">
        <v>335.35</v>
      </c>
      <c r="F29" s="155">
        <v>287.28000000000003</v>
      </c>
      <c r="G29" s="156">
        <v>458.65000000000003</v>
      </c>
      <c r="H29" s="155">
        <v>365.51</v>
      </c>
      <c r="I29" s="155">
        <v>556.19000000000005</v>
      </c>
      <c r="J29" s="157">
        <v>370.5</v>
      </c>
      <c r="K29" s="157">
        <v>514.41</v>
      </c>
      <c r="L29" s="157">
        <v>708.64</v>
      </c>
      <c r="M29" s="157">
        <v>315.97000000000003</v>
      </c>
      <c r="N29" s="157">
        <v>315.98</v>
      </c>
      <c r="O29" s="157">
        <v>360.33</v>
      </c>
      <c r="P29" s="157">
        <v>351.65000000000003</v>
      </c>
      <c r="Q29" s="157">
        <v>281.64</v>
      </c>
      <c r="R29" s="157">
        <v>322.39</v>
      </c>
    </row>
    <row r="30" spans="2:18" s="117" customFormat="1" ht="12.75" customHeight="1">
      <c r="B30" s="138">
        <v>21</v>
      </c>
      <c r="C30" s="140">
        <v>178.65</v>
      </c>
      <c r="D30" s="140">
        <v>147.54</v>
      </c>
      <c r="E30" s="143">
        <v>345.64</v>
      </c>
      <c r="F30" s="143">
        <v>297.05</v>
      </c>
      <c r="G30" s="158">
        <v>469.78000000000003</v>
      </c>
      <c r="H30" s="143">
        <v>378.56</v>
      </c>
      <c r="I30" s="143">
        <v>573.49</v>
      </c>
      <c r="J30" s="144">
        <v>381.1</v>
      </c>
      <c r="K30" s="144">
        <v>538.84</v>
      </c>
      <c r="L30" s="144">
        <v>736.57</v>
      </c>
      <c r="M30" s="144">
        <v>324.84000000000003</v>
      </c>
      <c r="N30" s="144">
        <v>319.47000000000003</v>
      </c>
      <c r="O30" s="144">
        <v>378.13</v>
      </c>
      <c r="P30" s="144">
        <v>367.7</v>
      </c>
      <c r="Q30" s="144">
        <v>289.33</v>
      </c>
      <c r="R30" s="144">
        <v>333.11</v>
      </c>
    </row>
    <row r="31" spans="2:18" s="117" customFormat="1" ht="12.75" customHeight="1">
      <c r="B31" s="113">
        <v>22</v>
      </c>
      <c r="C31" s="143">
        <v>183.97</v>
      </c>
      <c r="D31" s="143">
        <v>151.6</v>
      </c>
      <c r="E31" s="143">
        <v>354.61</v>
      </c>
      <c r="F31" s="143">
        <v>309.65000000000003</v>
      </c>
      <c r="G31" s="158">
        <v>483.81</v>
      </c>
      <c r="H31" s="143">
        <v>394.29</v>
      </c>
      <c r="I31" s="143">
        <v>599.87</v>
      </c>
      <c r="J31" s="144">
        <v>399.04</v>
      </c>
      <c r="K31" s="144">
        <v>557.11</v>
      </c>
      <c r="L31" s="144">
        <v>767.92000000000007</v>
      </c>
      <c r="M31" s="144">
        <v>333.40000000000003</v>
      </c>
      <c r="N31" s="144">
        <v>336.46</v>
      </c>
      <c r="O31" s="144">
        <v>391.86</v>
      </c>
      <c r="P31" s="144">
        <v>376.45</v>
      </c>
      <c r="Q31" s="144">
        <v>303.81</v>
      </c>
      <c r="R31" s="144">
        <v>343.09000000000003</v>
      </c>
    </row>
    <row r="32" spans="2:18" s="117" customFormat="1" ht="12.75" customHeight="1">
      <c r="B32" s="113">
        <v>23</v>
      </c>
      <c r="C32" s="143">
        <v>188.76</v>
      </c>
      <c r="D32" s="143">
        <v>154.08000000000001</v>
      </c>
      <c r="E32" s="143">
        <v>362.18</v>
      </c>
      <c r="F32" s="143">
        <v>317.95</v>
      </c>
      <c r="G32" s="158">
        <v>504.24</v>
      </c>
      <c r="H32" s="143">
        <v>411.95</v>
      </c>
      <c r="I32" s="143">
        <v>621.89</v>
      </c>
      <c r="J32" s="144">
        <v>411.1</v>
      </c>
      <c r="K32" s="144">
        <v>570.86</v>
      </c>
      <c r="L32" s="144">
        <v>772.99</v>
      </c>
      <c r="M32" s="144">
        <v>346.26</v>
      </c>
      <c r="N32" s="144">
        <v>346.93</v>
      </c>
      <c r="O32" s="144">
        <v>407.5</v>
      </c>
      <c r="P32" s="144">
        <v>388.1</v>
      </c>
      <c r="Q32" s="144">
        <v>311.59000000000003</v>
      </c>
      <c r="R32" s="144">
        <v>355.58</v>
      </c>
    </row>
    <row r="33" spans="1:18" s="117" customFormat="1" ht="12.75" customHeight="1">
      <c r="B33" s="113">
        <v>24</v>
      </c>
      <c r="C33" s="143">
        <v>192.24</v>
      </c>
      <c r="D33" s="143">
        <v>159.77000000000001</v>
      </c>
      <c r="E33" s="143">
        <v>372.34000000000003</v>
      </c>
      <c r="F33" s="143">
        <v>330.62</v>
      </c>
      <c r="G33" s="158">
        <v>515.44000000000005</v>
      </c>
      <c r="H33" s="143">
        <v>417.43</v>
      </c>
      <c r="I33" s="143">
        <v>630.79</v>
      </c>
      <c r="J33" s="144">
        <v>419.97</v>
      </c>
      <c r="K33" s="144">
        <v>588.27</v>
      </c>
      <c r="L33" s="144">
        <v>787.4</v>
      </c>
      <c r="M33" s="144">
        <v>354.97</v>
      </c>
      <c r="N33" s="144">
        <v>348.11</v>
      </c>
      <c r="O33" s="144">
        <v>424.7</v>
      </c>
      <c r="P33" s="144">
        <v>400.05</v>
      </c>
      <c r="Q33" s="144">
        <v>321.83</v>
      </c>
      <c r="R33" s="144">
        <v>365.08</v>
      </c>
    </row>
    <row r="34" spans="1:18" s="117" customFormat="1" ht="12.75" customHeight="1">
      <c r="B34" s="118">
        <v>25</v>
      </c>
      <c r="C34" s="147">
        <v>194.52</v>
      </c>
      <c r="D34" s="147">
        <v>166.11</v>
      </c>
      <c r="E34" s="147">
        <v>380.38</v>
      </c>
      <c r="F34" s="147">
        <v>336.47</v>
      </c>
      <c r="G34" s="159">
        <v>528.19000000000005</v>
      </c>
      <c r="H34" s="147">
        <v>430.90000000000003</v>
      </c>
      <c r="I34" s="147">
        <v>634.37</v>
      </c>
      <c r="J34" s="148">
        <v>427.46000000000004</v>
      </c>
      <c r="K34" s="148">
        <v>601.95000000000005</v>
      </c>
      <c r="L34" s="148">
        <v>796.36</v>
      </c>
      <c r="M34" s="148">
        <v>359.43</v>
      </c>
      <c r="N34" s="148">
        <v>358.88</v>
      </c>
      <c r="O34" s="148">
        <v>429.95</v>
      </c>
      <c r="P34" s="148">
        <v>410</v>
      </c>
      <c r="Q34" s="148">
        <v>331.64</v>
      </c>
      <c r="R34" s="148">
        <v>375.39</v>
      </c>
    </row>
    <row r="35" spans="1:18" s="117" customFormat="1" ht="12.75" customHeight="1">
      <c r="B35" s="121">
        <v>26</v>
      </c>
      <c r="C35" s="197">
        <v>197.14000000000001</v>
      </c>
      <c r="D35" s="197">
        <v>171.14000000000001</v>
      </c>
      <c r="E35" s="152">
        <v>388.61</v>
      </c>
      <c r="F35" s="152">
        <v>349.8</v>
      </c>
      <c r="G35" s="153">
        <v>545.39</v>
      </c>
      <c r="H35" s="152">
        <v>446.52</v>
      </c>
      <c r="I35" s="152">
        <v>647.36</v>
      </c>
      <c r="J35" s="154">
        <v>432.81</v>
      </c>
      <c r="K35" s="154">
        <v>624.39</v>
      </c>
      <c r="L35" s="154">
        <v>823.31000000000006</v>
      </c>
      <c r="M35" s="154">
        <v>367.97</v>
      </c>
      <c r="N35" s="154">
        <v>371.94</v>
      </c>
      <c r="O35" s="154">
        <v>442.40000000000003</v>
      </c>
      <c r="P35" s="154">
        <v>423.35</v>
      </c>
      <c r="Q35" s="154">
        <v>340.81</v>
      </c>
      <c r="R35" s="154">
        <v>381</v>
      </c>
    </row>
    <row r="36" spans="1:18" s="117" customFormat="1" ht="12.75" customHeight="1">
      <c r="B36" s="125">
        <v>27</v>
      </c>
      <c r="C36" s="198">
        <v>200.1</v>
      </c>
      <c r="D36" s="198">
        <v>176.77</v>
      </c>
      <c r="E36" s="152">
        <v>398.89</v>
      </c>
      <c r="F36" s="152">
        <v>360.04</v>
      </c>
      <c r="G36" s="153">
        <v>561.09</v>
      </c>
      <c r="H36" s="152">
        <v>453.09000000000003</v>
      </c>
      <c r="I36" s="152">
        <v>662.73</v>
      </c>
      <c r="J36" s="154">
        <v>443.08</v>
      </c>
      <c r="K36" s="154">
        <v>640.84</v>
      </c>
      <c r="L36" s="154">
        <v>835.7</v>
      </c>
      <c r="M36" s="154">
        <v>375.15000000000003</v>
      </c>
      <c r="N36" s="154">
        <v>384.87</v>
      </c>
      <c r="O36" s="154">
        <v>454.71000000000004</v>
      </c>
      <c r="P36" s="154">
        <v>437.6</v>
      </c>
      <c r="Q36" s="154">
        <v>348.91</v>
      </c>
      <c r="R36" s="154">
        <v>387.16</v>
      </c>
    </row>
    <row r="37" spans="1:18" s="117" customFormat="1" ht="12.75" customHeight="1">
      <c r="B37" s="125">
        <v>28</v>
      </c>
      <c r="C37" s="198">
        <v>207.07</v>
      </c>
      <c r="D37" s="198">
        <v>180.53</v>
      </c>
      <c r="E37" s="152">
        <v>407.73</v>
      </c>
      <c r="F37" s="152">
        <v>369.31</v>
      </c>
      <c r="G37" s="153">
        <v>578.12</v>
      </c>
      <c r="H37" s="152">
        <v>465.51</v>
      </c>
      <c r="I37" s="153">
        <v>679.25</v>
      </c>
      <c r="J37" s="154">
        <v>459.34000000000003</v>
      </c>
      <c r="K37" s="154">
        <v>656.73</v>
      </c>
      <c r="L37" s="154">
        <v>863.4</v>
      </c>
      <c r="M37" s="154">
        <v>382.1</v>
      </c>
      <c r="N37" s="154">
        <v>396.51</v>
      </c>
      <c r="O37" s="154">
        <v>464.66</v>
      </c>
      <c r="P37" s="154">
        <v>449.75</v>
      </c>
      <c r="Q37" s="154">
        <v>357.76</v>
      </c>
      <c r="R37" s="154">
        <v>396.6</v>
      </c>
    </row>
    <row r="38" spans="1:18" ht="12.75" customHeight="1">
      <c r="B38" s="125">
        <v>29</v>
      </c>
      <c r="C38" s="198">
        <v>208.15</v>
      </c>
      <c r="D38" s="198">
        <v>182.67000000000002</v>
      </c>
      <c r="E38" s="152">
        <v>414.27</v>
      </c>
      <c r="F38" s="152">
        <v>375.78000000000003</v>
      </c>
      <c r="G38" s="153">
        <v>592.94000000000005</v>
      </c>
      <c r="H38" s="152">
        <v>477.83</v>
      </c>
      <c r="I38" s="153">
        <v>695.17</v>
      </c>
      <c r="J38" s="154">
        <v>472.51</v>
      </c>
      <c r="K38" s="154">
        <v>671.83</v>
      </c>
      <c r="L38" s="154">
        <v>881.44</v>
      </c>
      <c r="M38" s="154">
        <v>391.52</v>
      </c>
      <c r="N38" s="154">
        <v>397.41</v>
      </c>
      <c r="O38" s="154">
        <v>476.88</v>
      </c>
      <c r="P38" s="154">
        <v>461.6</v>
      </c>
      <c r="Q38" s="154">
        <v>366.39</v>
      </c>
      <c r="R38" s="154">
        <v>406.06</v>
      </c>
    </row>
    <row r="39" spans="1:18" ht="12.75" customHeight="1">
      <c r="B39" s="125">
        <v>30</v>
      </c>
      <c r="C39" s="199">
        <v>211.07</v>
      </c>
      <c r="D39" s="199">
        <v>187.70000000000002</v>
      </c>
      <c r="E39" s="155">
        <v>423.06</v>
      </c>
      <c r="F39" s="155">
        <v>380.79</v>
      </c>
      <c r="G39" s="156">
        <v>610.65</v>
      </c>
      <c r="H39" s="155">
        <v>490.23</v>
      </c>
      <c r="I39" s="156">
        <v>709.45</v>
      </c>
      <c r="J39" s="157">
        <v>484.86</v>
      </c>
      <c r="K39" s="157">
        <v>685.53</v>
      </c>
      <c r="L39" s="157">
        <v>902.01</v>
      </c>
      <c r="M39" s="157">
        <v>398.83</v>
      </c>
      <c r="N39" s="157">
        <v>398.69</v>
      </c>
      <c r="O39" s="157">
        <v>490.95</v>
      </c>
      <c r="P39" s="157">
        <v>472.35</v>
      </c>
      <c r="Q39" s="157">
        <v>374.08</v>
      </c>
      <c r="R39" s="157">
        <v>414.98</v>
      </c>
    </row>
    <row r="40" spans="1:18" ht="12.75" customHeight="1">
      <c r="B40" s="109">
        <v>31</v>
      </c>
      <c r="C40" s="140">
        <v>214.26</v>
      </c>
      <c r="D40" s="140">
        <v>192.36</v>
      </c>
      <c r="E40" s="143">
        <v>432.65000000000003</v>
      </c>
      <c r="F40" s="143">
        <v>393.28000000000003</v>
      </c>
      <c r="G40" s="158">
        <v>622</v>
      </c>
      <c r="H40" s="143">
        <v>506.3</v>
      </c>
      <c r="I40" s="158">
        <v>726.55000000000007</v>
      </c>
      <c r="J40" s="144">
        <v>495.42</v>
      </c>
      <c r="K40" s="144">
        <v>698.26</v>
      </c>
      <c r="L40" s="144">
        <v>920.11</v>
      </c>
      <c r="M40" s="144">
        <v>408.61</v>
      </c>
      <c r="N40" s="144">
        <v>408.7</v>
      </c>
      <c r="O40" s="144">
        <v>502.05</v>
      </c>
      <c r="P40" s="144">
        <v>482.35</v>
      </c>
      <c r="Q40" s="144">
        <v>381.63</v>
      </c>
      <c r="R40" s="144">
        <v>423.36</v>
      </c>
    </row>
    <row r="41" spans="1:18" ht="12.75" customHeight="1">
      <c r="B41" s="160">
        <v>32</v>
      </c>
      <c r="C41" s="143">
        <v>217.06</v>
      </c>
      <c r="D41" s="143">
        <v>196.48000000000002</v>
      </c>
      <c r="E41" s="143">
        <v>439.89</v>
      </c>
      <c r="F41" s="143">
        <v>405.81</v>
      </c>
      <c r="G41" s="158">
        <v>632.28</v>
      </c>
      <c r="H41" s="143">
        <v>520.46</v>
      </c>
      <c r="I41" s="158">
        <v>747.1</v>
      </c>
      <c r="J41" s="144">
        <v>502.40000000000003</v>
      </c>
      <c r="K41" s="144">
        <v>709.19</v>
      </c>
      <c r="L41" s="144">
        <v>936.38</v>
      </c>
      <c r="M41" s="144">
        <v>417.44</v>
      </c>
      <c r="N41" s="144">
        <v>420.94</v>
      </c>
      <c r="O41" s="144">
        <v>511.18</v>
      </c>
      <c r="P41" s="144">
        <v>489.45</v>
      </c>
      <c r="Q41" s="144">
        <v>389.96000000000004</v>
      </c>
      <c r="R41" s="144">
        <v>432.29</v>
      </c>
    </row>
    <row r="42" spans="1:18" ht="12.75" customHeight="1">
      <c r="B42" s="160">
        <v>33</v>
      </c>
      <c r="C42" s="143">
        <v>219.9</v>
      </c>
      <c r="D42" s="143">
        <v>198.45000000000002</v>
      </c>
      <c r="E42" s="143">
        <v>445.52</v>
      </c>
      <c r="F42" s="143">
        <v>414.14</v>
      </c>
      <c r="G42" s="158">
        <v>642.20000000000005</v>
      </c>
      <c r="H42" s="143">
        <v>525.72</v>
      </c>
      <c r="I42" s="158">
        <v>759.34</v>
      </c>
      <c r="J42" s="144">
        <v>515.24</v>
      </c>
      <c r="K42" s="144">
        <v>719.56000000000006</v>
      </c>
      <c r="L42" s="144">
        <v>938.44</v>
      </c>
      <c r="M42" s="144">
        <v>430.19</v>
      </c>
      <c r="N42" s="144">
        <v>431.64</v>
      </c>
      <c r="O42" s="144">
        <v>522.22</v>
      </c>
      <c r="P42" s="144">
        <v>497.1</v>
      </c>
      <c r="Q42" s="144">
        <v>400.19</v>
      </c>
      <c r="R42" s="144">
        <v>439.29</v>
      </c>
    </row>
    <row r="43" spans="1:18" ht="12.75" customHeight="1">
      <c r="B43" s="160">
        <v>34</v>
      </c>
      <c r="C43" s="143">
        <v>225.78</v>
      </c>
      <c r="D43" s="143">
        <v>201.58</v>
      </c>
      <c r="E43" s="143">
        <v>452.7</v>
      </c>
      <c r="F43" s="143">
        <v>422.79</v>
      </c>
      <c r="G43" s="158">
        <v>657.55000000000007</v>
      </c>
      <c r="H43" s="143">
        <v>544</v>
      </c>
      <c r="I43" s="158">
        <v>770.59</v>
      </c>
      <c r="J43" s="144">
        <v>521.43000000000006</v>
      </c>
      <c r="K43" s="144">
        <v>728.85</v>
      </c>
      <c r="L43" s="144">
        <v>947.17000000000007</v>
      </c>
      <c r="M43" s="144">
        <v>434.1</v>
      </c>
      <c r="N43" s="144">
        <v>434.63</v>
      </c>
      <c r="O43" s="144">
        <v>537.93000000000006</v>
      </c>
      <c r="P43" s="144">
        <v>503.7</v>
      </c>
      <c r="Q43" s="144">
        <v>408.28000000000003</v>
      </c>
      <c r="R43" s="144">
        <v>448.32</v>
      </c>
    </row>
    <row r="44" spans="1:18" ht="12.75" customHeight="1">
      <c r="B44" s="118">
        <v>35</v>
      </c>
      <c r="C44" s="147">
        <v>227.72</v>
      </c>
      <c r="D44" s="147">
        <v>205.39000000000001</v>
      </c>
      <c r="E44" s="147">
        <v>460.91</v>
      </c>
      <c r="F44" s="147">
        <v>432.57</v>
      </c>
      <c r="G44" s="159">
        <v>658.94</v>
      </c>
      <c r="H44" s="147">
        <v>559.9</v>
      </c>
      <c r="I44" s="159">
        <v>791.2</v>
      </c>
      <c r="J44" s="148">
        <v>523.09</v>
      </c>
      <c r="K44" s="148">
        <v>737.54</v>
      </c>
      <c r="L44" s="148">
        <v>989.78</v>
      </c>
      <c r="M44" s="148">
        <v>438.5</v>
      </c>
      <c r="N44" s="148">
        <v>447.99</v>
      </c>
      <c r="O44" s="148">
        <v>552.87</v>
      </c>
      <c r="P44" s="148">
        <v>511.5</v>
      </c>
      <c r="Q44" s="148">
        <v>414.89</v>
      </c>
      <c r="R44" s="148">
        <v>455.53000000000003</v>
      </c>
    </row>
    <row r="45" spans="1:18" ht="12.75" customHeight="1"/>
    <row r="46" spans="1:18" ht="12.75" customHeight="1">
      <c r="A46" s="139"/>
      <c r="B46" s="139" t="s">
        <v>6</v>
      </c>
      <c r="C46" s="139"/>
    </row>
    <row r="47" spans="1:18" ht="12.75" customHeight="1"/>
    <row r="48" spans="1:18" ht="12.75" customHeight="1"/>
    <row r="49" spans="1:18" ht="12.75" customHeight="1"/>
    <row r="50" spans="1:18" ht="12" customHeight="1"/>
    <row r="51" spans="1:18">
      <c r="I51" s="89"/>
      <c r="K51" s="89"/>
      <c r="L51" s="89"/>
      <c r="N51" s="90"/>
      <c r="Q51" s="90" t="str">
        <f>+Q2</f>
        <v>2018 Rates</v>
      </c>
    </row>
    <row r="52" spans="1:18" ht="24.6">
      <c r="B52" s="91" t="s">
        <v>69</v>
      </c>
      <c r="C52" s="91"/>
      <c r="E52" s="91"/>
      <c r="H52" s="92"/>
      <c r="I52" s="91"/>
    </row>
    <row r="53" spans="1:18" ht="12.75" customHeight="1">
      <c r="B53" s="91"/>
      <c r="C53" s="91"/>
      <c r="E53" s="91"/>
      <c r="H53" s="92"/>
      <c r="I53" s="91"/>
    </row>
    <row r="54" spans="1:18" ht="32.4">
      <c r="B54" s="93" t="s">
        <v>38</v>
      </c>
      <c r="C54" s="94"/>
      <c r="D54" s="94"/>
      <c r="E54" s="94"/>
      <c r="F54" s="94"/>
      <c r="G54" s="94"/>
      <c r="H54" s="95"/>
      <c r="I54" s="94"/>
      <c r="K54" s="94"/>
      <c r="L54" s="94"/>
      <c r="M54" s="94"/>
      <c r="N54" s="94"/>
      <c r="O54" s="94"/>
      <c r="P54" s="94"/>
    </row>
    <row r="55" spans="1:18" ht="12.75" customHeight="1">
      <c r="A55" s="139"/>
      <c r="B55" s="139"/>
      <c r="C55" s="139"/>
    </row>
    <row r="56" spans="1:18" ht="12.75" customHeight="1">
      <c r="B56" s="95"/>
      <c r="C56" s="94"/>
      <c r="D56" s="94"/>
      <c r="E56" s="94"/>
      <c r="F56" s="94"/>
      <c r="G56" s="94"/>
      <c r="H56" s="95"/>
      <c r="I56" s="94"/>
      <c r="K56" s="94"/>
      <c r="L56" s="94"/>
      <c r="M56" s="94"/>
      <c r="N56" s="94"/>
      <c r="O56" s="94"/>
      <c r="P56" s="94"/>
    </row>
    <row r="57" spans="1:18" ht="12.75" customHeight="1">
      <c r="B57" s="95"/>
      <c r="C57" s="94"/>
      <c r="D57" s="94"/>
      <c r="E57" s="94"/>
      <c r="F57" s="94"/>
      <c r="G57" s="94"/>
      <c r="H57" s="95"/>
      <c r="I57" s="94"/>
      <c r="K57" s="94"/>
      <c r="L57" s="94"/>
      <c r="M57" s="94"/>
      <c r="N57" s="94"/>
      <c r="O57" s="94"/>
      <c r="P57" s="94"/>
    </row>
    <row r="58" spans="1:18" s="295" customFormat="1" ht="12.75" customHeight="1">
      <c r="B58" s="201" t="s">
        <v>3</v>
      </c>
      <c r="C58" s="202">
        <f>C$9</f>
        <v>61</v>
      </c>
      <c r="D58" s="202">
        <f t="shared" ref="D58:R58" si="0">D$9</f>
        <v>64</v>
      </c>
      <c r="E58" s="202" t="str">
        <f t="shared" si="0"/>
        <v>651/681</v>
      </c>
      <c r="F58" s="202" t="str">
        <f t="shared" si="0"/>
        <v>652/682</v>
      </c>
      <c r="G58" s="202" t="str">
        <f t="shared" si="0"/>
        <v>653/683</v>
      </c>
      <c r="H58" s="202" t="str">
        <f t="shared" si="0"/>
        <v>654/684</v>
      </c>
      <c r="I58" s="202" t="str">
        <f t="shared" si="0"/>
        <v>655/685</v>
      </c>
      <c r="J58" s="202" t="str">
        <f t="shared" si="0"/>
        <v>656/686</v>
      </c>
      <c r="K58" s="202" t="str">
        <f t="shared" si="0"/>
        <v>657/687</v>
      </c>
      <c r="L58" s="202" t="str">
        <f t="shared" si="0"/>
        <v>658/688</v>
      </c>
      <c r="M58" s="202" t="str">
        <f t="shared" si="0"/>
        <v>659/689</v>
      </c>
      <c r="N58" s="202" t="str">
        <f t="shared" si="0"/>
        <v>661/691</v>
      </c>
      <c r="O58" s="202" t="str">
        <f t="shared" si="0"/>
        <v>662/692</v>
      </c>
      <c r="P58" s="202" t="str">
        <f t="shared" si="0"/>
        <v>663/693</v>
      </c>
      <c r="Q58" s="202">
        <f t="shared" si="0"/>
        <v>670</v>
      </c>
      <c r="R58" s="202">
        <f t="shared" si="0"/>
        <v>671</v>
      </c>
    </row>
    <row r="59" spans="1:18" ht="12.75" customHeight="1">
      <c r="A59" s="94"/>
      <c r="B59" s="100" t="s">
        <v>7</v>
      </c>
      <c r="C59" s="101">
        <v>230.92000000000002</v>
      </c>
      <c r="D59" s="101">
        <v>211.16</v>
      </c>
      <c r="E59" s="101">
        <v>468.73</v>
      </c>
      <c r="F59" s="101">
        <v>441.61</v>
      </c>
      <c r="G59" s="101">
        <v>670.16</v>
      </c>
      <c r="H59" s="101">
        <v>573.94000000000005</v>
      </c>
      <c r="I59" s="101">
        <v>795.46</v>
      </c>
      <c r="J59" s="102">
        <v>537.6</v>
      </c>
      <c r="K59" s="101">
        <v>746.15</v>
      </c>
      <c r="L59" s="101">
        <v>1007.71</v>
      </c>
      <c r="M59" s="101">
        <v>446.62</v>
      </c>
      <c r="N59" s="101">
        <v>460.57</v>
      </c>
      <c r="O59" s="101">
        <v>565.11</v>
      </c>
      <c r="P59" s="101">
        <v>518.79999999999995</v>
      </c>
      <c r="Q59" s="101">
        <v>426.62</v>
      </c>
      <c r="R59" s="102">
        <v>465.73</v>
      </c>
    </row>
    <row r="60" spans="1:18" ht="12.75" customHeight="1">
      <c r="A60" s="103"/>
      <c r="B60" s="109">
        <v>37</v>
      </c>
      <c r="C60" s="140">
        <v>234.85</v>
      </c>
      <c r="D60" s="140">
        <v>215.85</v>
      </c>
      <c r="E60" s="141">
        <v>476.14</v>
      </c>
      <c r="F60" s="141">
        <v>449.21000000000004</v>
      </c>
      <c r="G60" s="141">
        <v>681.12</v>
      </c>
      <c r="H60" s="141">
        <v>589.96</v>
      </c>
      <c r="I60" s="141">
        <v>808.63</v>
      </c>
      <c r="J60" s="141">
        <v>551.18000000000006</v>
      </c>
      <c r="K60" s="141">
        <v>754.44</v>
      </c>
      <c r="L60" s="141">
        <v>1023.8100000000001</v>
      </c>
      <c r="M60" s="141">
        <v>454.05</v>
      </c>
      <c r="N60" s="141">
        <v>468.3</v>
      </c>
      <c r="O60" s="141">
        <v>569.30000000000007</v>
      </c>
      <c r="P60" s="141">
        <v>528.75</v>
      </c>
      <c r="Q60" s="141">
        <v>434.93</v>
      </c>
      <c r="R60" s="141">
        <v>474.76</v>
      </c>
    </row>
    <row r="61" spans="1:18" s="146" customFormat="1" ht="12.75" customHeight="1">
      <c r="A61" s="142"/>
      <c r="B61" s="113">
        <v>38</v>
      </c>
      <c r="C61" s="143">
        <v>237.66</v>
      </c>
      <c r="D61" s="143">
        <v>219.62</v>
      </c>
      <c r="E61" s="144">
        <v>483.37</v>
      </c>
      <c r="F61" s="144">
        <v>459.76</v>
      </c>
      <c r="G61" s="144">
        <v>686.17</v>
      </c>
      <c r="H61" s="144">
        <v>597.29</v>
      </c>
      <c r="I61" s="143">
        <v>821.21</v>
      </c>
      <c r="J61" s="145">
        <v>562.59</v>
      </c>
      <c r="K61" s="143">
        <v>763.95</v>
      </c>
      <c r="L61" s="143">
        <v>1037.06</v>
      </c>
      <c r="M61" s="143">
        <v>461.83</v>
      </c>
      <c r="N61" s="143">
        <v>478.72</v>
      </c>
      <c r="O61" s="143">
        <v>575.11</v>
      </c>
      <c r="P61" s="143">
        <v>536.75</v>
      </c>
      <c r="Q61" s="143">
        <v>441.97</v>
      </c>
      <c r="R61" s="144">
        <v>482.61</v>
      </c>
    </row>
    <row r="62" spans="1:18" ht="12.75" customHeight="1">
      <c r="A62" s="112"/>
      <c r="B62" s="113">
        <v>39</v>
      </c>
      <c r="C62" s="143">
        <v>242.68</v>
      </c>
      <c r="D62" s="143">
        <v>224.89000000000001</v>
      </c>
      <c r="E62" s="144">
        <v>490.61</v>
      </c>
      <c r="F62" s="143">
        <v>468.44</v>
      </c>
      <c r="G62" s="145">
        <v>700.01</v>
      </c>
      <c r="H62" s="144">
        <v>613.27</v>
      </c>
      <c r="I62" s="144">
        <v>833.83</v>
      </c>
      <c r="J62" s="144">
        <v>565.11</v>
      </c>
      <c r="K62" s="144">
        <v>772.69</v>
      </c>
      <c r="L62" s="144">
        <v>1044.99</v>
      </c>
      <c r="M62" s="144">
        <v>469.78000000000003</v>
      </c>
      <c r="N62" s="144">
        <v>486.91</v>
      </c>
      <c r="O62" s="144">
        <v>588.76</v>
      </c>
      <c r="P62" s="144">
        <v>544.45000000000005</v>
      </c>
      <c r="Q62" s="144">
        <v>449.54</v>
      </c>
      <c r="R62" s="144">
        <v>490.90000000000003</v>
      </c>
    </row>
    <row r="63" spans="1:18" ht="12.75" customHeight="1">
      <c r="A63" s="117"/>
      <c r="B63" s="118">
        <v>40</v>
      </c>
      <c r="C63" s="147">
        <v>244.67000000000002</v>
      </c>
      <c r="D63" s="147">
        <v>226.62</v>
      </c>
      <c r="E63" s="148">
        <v>497.85</v>
      </c>
      <c r="F63" s="144">
        <v>476.76</v>
      </c>
      <c r="G63" s="144">
        <v>713.89</v>
      </c>
      <c r="H63" s="144">
        <v>628.41</v>
      </c>
      <c r="I63" s="144">
        <v>846.23</v>
      </c>
      <c r="J63" s="148">
        <v>579.44000000000005</v>
      </c>
      <c r="K63" s="144">
        <v>781.26</v>
      </c>
      <c r="L63" s="144">
        <v>1052.71</v>
      </c>
      <c r="M63" s="144">
        <v>478.27</v>
      </c>
      <c r="N63" s="144">
        <v>492.46000000000004</v>
      </c>
      <c r="O63" s="144">
        <v>594.35</v>
      </c>
      <c r="P63" s="144">
        <v>553.65</v>
      </c>
      <c r="Q63" s="144">
        <v>457.43</v>
      </c>
      <c r="R63" s="144">
        <v>499.40000000000003</v>
      </c>
    </row>
    <row r="64" spans="1:18" ht="12.75" customHeight="1">
      <c r="A64" s="117"/>
      <c r="B64" s="121">
        <v>41</v>
      </c>
      <c r="C64" s="197">
        <v>248.16</v>
      </c>
      <c r="D64" s="197">
        <v>230.39000000000001</v>
      </c>
      <c r="E64" s="149">
        <v>504.22</v>
      </c>
      <c r="F64" s="149">
        <v>484.74</v>
      </c>
      <c r="G64" s="150">
        <v>729.73</v>
      </c>
      <c r="H64" s="149">
        <v>638.24</v>
      </c>
      <c r="I64" s="149">
        <v>866.1</v>
      </c>
      <c r="J64" s="151">
        <v>593.09</v>
      </c>
      <c r="K64" s="149">
        <v>793.27</v>
      </c>
      <c r="L64" s="149">
        <v>1070.3499999999999</v>
      </c>
      <c r="M64" s="149">
        <v>486.40000000000003</v>
      </c>
      <c r="N64" s="149">
        <v>507.17</v>
      </c>
      <c r="O64" s="149">
        <v>605.63</v>
      </c>
      <c r="P64" s="149">
        <v>561.1</v>
      </c>
      <c r="Q64" s="149">
        <v>466.71000000000004</v>
      </c>
      <c r="R64" s="151">
        <v>507.56</v>
      </c>
    </row>
    <row r="65" spans="1:18" ht="12.75" customHeight="1">
      <c r="A65" s="117"/>
      <c r="B65" s="125">
        <v>42</v>
      </c>
      <c r="C65" s="198">
        <v>253.64000000000001</v>
      </c>
      <c r="D65" s="198">
        <v>234.47</v>
      </c>
      <c r="E65" s="152">
        <v>509.62</v>
      </c>
      <c r="F65" s="152">
        <v>490.57</v>
      </c>
      <c r="G65" s="153">
        <v>739.34</v>
      </c>
      <c r="H65" s="152">
        <v>640.71</v>
      </c>
      <c r="I65" s="152">
        <v>883.55000000000007</v>
      </c>
      <c r="J65" s="154">
        <v>599.68000000000006</v>
      </c>
      <c r="K65" s="152">
        <v>797.65</v>
      </c>
      <c r="L65" s="152">
        <v>1089.02</v>
      </c>
      <c r="M65" s="152">
        <v>494.64</v>
      </c>
      <c r="N65" s="152">
        <v>516.07000000000005</v>
      </c>
      <c r="O65" s="152">
        <v>615.1</v>
      </c>
      <c r="P65" s="152">
        <v>566.9</v>
      </c>
      <c r="Q65" s="152">
        <v>475.55</v>
      </c>
      <c r="R65" s="154">
        <v>516.06000000000006</v>
      </c>
    </row>
    <row r="66" spans="1:18" ht="12.75" customHeight="1">
      <c r="A66" s="117"/>
      <c r="B66" s="121">
        <v>43</v>
      </c>
      <c r="C66" s="198">
        <v>257.73</v>
      </c>
      <c r="D66" s="198">
        <v>238.87</v>
      </c>
      <c r="E66" s="152">
        <v>516.87</v>
      </c>
      <c r="F66" s="152">
        <v>501.84000000000003</v>
      </c>
      <c r="G66" s="153">
        <v>745.97</v>
      </c>
      <c r="H66" s="152">
        <v>650.71</v>
      </c>
      <c r="I66" s="152">
        <v>893.11</v>
      </c>
      <c r="J66" s="154">
        <v>612.59</v>
      </c>
      <c r="K66" s="152">
        <v>807.79</v>
      </c>
      <c r="L66" s="152">
        <v>1134.77</v>
      </c>
      <c r="M66" s="152">
        <v>505.82</v>
      </c>
      <c r="N66" s="152">
        <v>519.59</v>
      </c>
      <c r="O66" s="152">
        <v>625.84</v>
      </c>
      <c r="P66" s="152">
        <v>573.1</v>
      </c>
      <c r="Q66" s="152">
        <v>483.12</v>
      </c>
      <c r="R66" s="154">
        <v>524.54999999999995</v>
      </c>
    </row>
    <row r="67" spans="1:18" ht="12.75" customHeight="1">
      <c r="A67" s="117"/>
      <c r="B67" s="121">
        <v>44</v>
      </c>
      <c r="C67" s="198">
        <v>258.76</v>
      </c>
      <c r="D67" s="198">
        <v>242</v>
      </c>
      <c r="E67" s="152">
        <v>527.26</v>
      </c>
      <c r="F67" s="152">
        <v>511.05</v>
      </c>
      <c r="G67" s="153">
        <v>755.06000000000006</v>
      </c>
      <c r="H67" s="152">
        <v>663.14</v>
      </c>
      <c r="I67" s="152">
        <v>902.2</v>
      </c>
      <c r="J67" s="154">
        <v>624.56000000000006</v>
      </c>
      <c r="K67" s="152">
        <v>816.18000000000006</v>
      </c>
      <c r="L67" s="152">
        <v>1156.3500000000001</v>
      </c>
      <c r="M67" s="152">
        <v>516.45000000000005</v>
      </c>
      <c r="N67" s="152">
        <v>520.59</v>
      </c>
      <c r="O67" s="152">
        <v>638.21</v>
      </c>
      <c r="P67" s="152">
        <v>578.95000000000005</v>
      </c>
      <c r="Q67" s="152">
        <v>490.48</v>
      </c>
      <c r="R67" s="154">
        <v>532.52</v>
      </c>
    </row>
    <row r="68" spans="1:18" ht="12.75" customHeight="1">
      <c r="A68" s="117"/>
      <c r="B68" s="129">
        <v>45</v>
      </c>
      <c r="C68" s="198">
        <v>261.68</v>
      </c>
      <c r="D68" s="199">
        <v>244.67000000000002</v>
      </c>
      <c r="E68" s="155">
        <v>529.5</v>
      </c>
      <c r="F68" s="155">
        <v>516.25</v>
      </c>
      <c r="G68" s="156">
        <v>761.38</v>
      </c>
      <c r="H68" s="155">
        <v>675.43000000000006</v>
      </c>
      <c r="I68" s="155">
        <v>910.01</v>
      </c>
      <c r="J68" s="157">
        <v>627.72</v>
      </c>
      <c r="K68" s="155">
        <v>824.59</v>
      </c>
      <c r="L68" s="155">
        <v>1164.8</v>
      </c>
      <c r="M68" s="155">
        <v>523.23</v>
      </c>
      <c r="N68" s="155">
        <v>526.66999999999996</v>
      </c>
      <c r="O68" s="155">
        <v>652.22</v>
      </c>
      <c r="P68" s="155">
        <v>583.80000000000007</v>
      </c>
      <c r="Q68" s="155">
        <v>498.26</v>
      </c>
      <c r="R68" s="157">
        <v>540.59</v>
      </c>
    </row>
    <row r="69" spans="1:18" ht="12.75" customHeight="1">
      <c r="A69" s="117"/>
      <c r="B69" s="113">
        <v>46</v>
      </c>
      <c r="C69" s="140">
        <v>266.63</v>
      </c>
      <c r="D69" s="143">
        <v>249.06</v>
      </c>
      <c r="E69" s="143">
        <v>540.91999999999996</v>
      </c>
      <c r="F69" s="143">
        <v>525.61</v>
      </c>
      <c r="G69" s="158">
        <v>767.43000000000006</v>
      </c>
      <c r="H69" s="143">
        <v>687.79</v>
      </c>
      <c r="I69" s="143">
        <v>928.86</v>
      </c>
      <c r="J69" s="144">
        <v>641.12</v>
      </c>
      <c r="K69" s="143">
        <v>836.37</v>
      </c>
      <c r="L69" s="143">
        <v>1166.1300000000001</v>
      </c>
      <c r="M69" s="143">
        <v>534.41</v>
      </c>
      <c r="N69" s="143">
        <v>532.81000000000006</v>
      </c>
      <c r="O69" s="143">
        <v>660.57</v>
      </c>
      <c r="P69" s="143">
        <v>589.55000000000007</v>
      </c>
      <c r="Q69" s="143">
        <v>507.75</v>
      </c>
      <c r="R69" s="144">
        <v>547.81000000000006</v>
      </c>
    </row>
    <row r="70" spans="1:18" ht="12.75" customHeight="1">
      <c r="A70" s="117"/>
      <c r="B70" s="113">
        <v>47</v>
      </c>
      <c r="C70" s="143">
        <v>270.41000000000003</v>
      </c>
      <c r="D70" s="143">
        <v>254</v>
      </c>
      <c r="E70" s="143">
        <v>545.53</v>
      </c>
      <c r="F70" s="143">
        <v>536.75</v>
      </c>
      <c r="G70" s="158">
        <v>774.75</v>
      </c>
      <c r="H70" s="143">
        <v>702.4</v>
      </c>
      <c r="I70" s="143">
        <v>941.96</v>
      </c>
      <c r="J70" s="144">
        <v>654.89</v>
      </c>
      <c r="K70" s="143">
        <v>843.53</v>
      </c>
      <c r="L70" s="143">
        <v>1183.82</v>
      </c>
      <c r="M70" s="143">
        <v>542.31000000000006</v>
      </c>
      <c r="N70" s="143">
        <v>544.29</v>
      </c>
      <c r="O70" s="143">
        <v>669.03</v>
      </c>
      <c r="P70" s="143">
        <v>594.65</v>
      </c>
      <c r="Q70" s="143">
        <v>516.48</v>
      </c>
      <c r="R70" s="144">
        <v>555.56000000000006</v>
      </c>
    </row>
    <row r="71" spans="1:18" ht="12.75" customHeight="1">
      <c r="A71" s="117"/>
      <c r="B71" s="113">
        <v>48</v>
      </c>
      <c r="C71" s="143">
        <v>275.70999999999998</v>
      </c>
      <c r="D71" s="143">
        <v>258.23</v>
      </c>
      <c r="E71" s="143">
        <v>552.01</v>
      </c>
      <c r="F71" s="143">
        <v>546.74</v>
      </c>
      <c r="G71" s="158">
        <v>775.5</v>
      </c>
      <c r="H71" s="143">
        <v>712.52</v>
      </c>
      <c r="I71" s="143">
        <v>956.31000000000006</v>
      </c>
      <c r="J71" s="144">
        <v>664.92</v>
      </c>
      <c r="K71" s="143">
        <v>852.25</v>
      </c>
      <c r="L71" s="143">
        <v>1225.28</v>
      </c>
      <c r="M71" s="143">
        <v>544.64</v>
      </c>
      <c r="N71" s="143">
        <v>555.76</v>
      </c>
      <c r="O71" s="143">
        <v>681.83</v>
      </c>
      <c r="P71" s="143">
        <v>600.25</v>
      </c>
      <c r="Q71" s="143">
        <v>524.48</v>
      </c>
      <c r="R71" s="144">
        <v>564.49</v>
      </c>
    </row>
    <row r="72" spans="1:18" ht="12.75" customHeight="1">
      <c r="A72" s="117"/>
      <c r="B72" s="113">
        <v>49</v>
      </c>
      <c r="C72" s="143">
        <v>276.27</v>
      </c>
      <c r="D72" s="143">
        <v>263.16000000000003</v>
      </c>
      <c r="E72" s="143">
        <v>557.19000000000005</v>
      </c>
      <c r="F72" s="143">
        <v>550.43000000000006</v>
      </c>
      <c r="G72" s="158">
        <v>780.83</v>
      </c>
      <c r="H72" s="143">
        <v>724.82</v>
      </c>
      <c r="I72" s="143">
        <v>966.86</v>
      </c>
      <c r="J72" s="144">
        <v>671.28</v>
      </c>
      <c r="K72" s="143">
        <v>860.76</v>
      </c>
      <c r="L72" s="143">
        <v>1237.27</v>
      </c>
      <c r="M72" s="143">
        <v>552.84</v>
      </c>
      <c r="N72" s="143">
        <v>555.82000000000005</v>
      </c>
      <c r="O72" s="143">
        <v>689.41</v>
      </c>
      <c r="P72" s="143">
        <v>606.1</v>
      </c>
      <c r="Q72" s="143">
        <v>531.41</v>
      </c>
      <c r="R72" s="144">
        <v>571.39</v>
      </c>
    </row>
    <row r="73" spans="1:18" ht="12.75" customHeight="1">
      <c r="A73" s="117"/>
      <c r="B73" s="134">
        <v>50</v>
      </c>
      <c r="C73" s="147">
        <v>280.10000000000002</v>
      </c>
      <c r="D73" s="147">
        <v>267.44</v>
      </c>
      <c r="E73" s="147">
        <v>561.08000000000004</v>
      </c>
      <c r="F73" s="147">
        <v>561.33000000000004</v>
      </c>
      <c r="G73" s="159">
        <v>787.49</v>
      </c>
      <c r="H73" s="147">
        <v>737.18000000000006</v>
      </c>
      <c r="I73" s="147">
        <v>975.66</v>
      </c>
      <c r="J73" s="148">
        <v>684.81000000000006</v>
      </c>
      <c r="K73" s="147">
        <v>872.88</v>
      </c>
      <c r="L73" s="147">
        <v>1240.92</v>
      </c>
      <c r="M73" s="147">
        <v>561.37</v>
      </c>
      <c r="N73" s="147">
        <v>562.09</v>
      </c>
      <c r="O73" s="147">
        <v>696.85</v>
      </c>
      <c r="P73" s="147">
        <v>611.30000000000007</v>
      </c>
      <c r="Q73" s="147">
        <v>536.85</v>
      </c>
      <c r="R73" s="148">
        <v>580.1</v>
      </c>
    </row>
    <row r="74" spans="1:18" ht="12.75" customHeight="1">
      <c r="A74" s="117"/>
      <c r="B74" s="136">
        <v>52</v>
      </c>
      <c r="C74" s="197">
        <v>287.81</v>
      </c>
      <c r="D74" s="197">
        <v>277.67</v>
      </c>
      <c r="E74" s="152">
        <v>577.95000000000005</v>
      </c>
      <c r="F74" s="152">
        <v>576.54</v>
      </c>
      <c r="G74" s="153">
        <v>802.22</v>
      </c>
      <c r="H74" s="152">
        <v>766.18000000000006</v>
      </c>
      <c r="I74" s="152">
        <v>987.08</v>
      </c>
      <c r="J74" s="154">
        <v>700.2</v>
      </c>
      <c r="K74" s="152">
        <v>893.68000000000006</v>
      </c>
      <c r="L74" s="152">
        <v>1277.3</v>
      </c>
      <c r="M74" s="152">
        <v>578.61</v>
      </c>
      <c r="N74" s="152">
        <v>579.05000000000007</v>
      </c>
      <c r="O74" s="152">
        <v>724.09</v>
      </c>
      <c r="P74" s="152">
        <v>622.20000000000005</v>
      </c>
      <c r="Q74" s="152">
        <v>555.29</v>
      </c>
      <c r="R74" s="154">
        <v>592.51</v>
      </c>
    </row>
    <row r="75" spans="1:18" ht="12.75" customHeight="1">
      <c r="A75" s="112"/>
      <c r="B75" s="121">
        <v>54</v>
      </c>
      <c r="C75" s="198">
        <v>295.05</v>
      </c>
      <c r="D75" s="198">
        <v>286.05</v>
      </c>
      <c r="E75" s="152">
        <v>584.78</v>
      </c>
      <c r="F75" s="152">
        <v>594.44000000000005</v>
      </c>
      <c r="G75" s="153">
        <v>831.24</v>
      </c>
      <c r="H75" s="152">
        <v>791.78</v>
      </c>
      <c r="I75" s="152">
        <v>996.83</v>
      </c>
      <c r="J75" s="154">
        <v>708.76</v>
      </c>
      <c r="K75" s="152">
        <v>911.79</v>
      </c>
      <c r="L75" s="152">
        <v>1289.6400000000001</v>
      </c>
      <c r="M75" s="152">
        <v>596.86</v>
      </c>
      <c r="N75" s="152">
        <v>593.91</v>
      </c>
      <c r="O75" s="152">
        <v>751.15</v>
      </c>
      <c r="P75" s="152">
        <v>636.99</v>
      </c>
      <c r="Q75" s="152">
        <v>570.96</v>
      </c>
      <c r="R75" s="154">
        <v>608.87</v>
      </c>
    </row>
    <row r="76" spans="1:18" ht="12.75" customHeight="1">
      <c r="A76" s="117"/>
      <c r="B76" s="121">
        <v>56</v>
      </c>
      <c r="C76" s="198">
        <v>302.86</v>
      </c>
      <c r="D76" s="198">
        <v>296.67</v>
      </c>
      <c r="E76" s="152">
        <v>597.44000000000005</v>
      </c>
      <c r="F76" s="152">
        <v>607.82000000000005</v>
      </c>
      <c r="G76" s="153">
        <v>844.96</v>
      </c>
      <c r="H76" s="152">
        <v>816.67000000000007</v>
      </c>
      <c r="I76" s="152">
        <v>1005.21</v>
      </c>
      <c r="J76" s="154">
        <v>728.21</v>
      </c>
      <c r="K76" s="152">
        <v>921</v>
      </c>
      <c r="L76" s="152">
        <v>1324.47</v>
      </c>
      <c r="M76" s="152">
        <v>616.45000000000005</v>
      </c>
      <c r="N76" s="152">
        <v>608.91</v>
      </c>
      <c r="O76" s="152">
        <v>774.43000000000006</v>
      </c>
      <c r="P76" s="152">
        <v>655.21</v>
      </c>
      <c r="Q76" s="152">
        <v>586.41999999999996</v>
      </c>
      <c r="R76" s="154">
        <v>625.11</v>
      </c>
    </row>
    <row r="77" spans="1:18" ht="12.75" customHeight="1">
      <c r="A77" s="112"/>
      <c r="B77" s="121">
        <v>58</v>
      </c>
      <c r="C77" s="198">
        <v>310.10000000000002</v>
      </c>
      <c r="D77" s="198">
        <v>306.28000000000003</v>
      </c>
      <c r="E77" s="152">
        <v>610.09</v>
      </c>
      <c r="F77" s="152">
        <v>622.41999999999996</v>
      </c>
      <c r="G77" s="153">
        <v>851.68000000000006</v>
      </c>
      <c r="H77" s="152">
        <v>840.03</v>
      </c>
      <c r="I77" s="152">
        <v>1034.97</v>
      </c>
      <c r="J77" s="154">
        <v>750.69</v>
      </c>
      <c r="K77" s="152">
        <v>934.73</v>
      </c>
      <c r="L77" s="152">
        <v>1359.3700000000001</v>
      </c>
      <c r="M77" s="152">
        <v>633.46</v>
      </c>
      <c r="N77" s="152">
        <v>626.82000000000005</v>
      </c>
      <c r="O77" s="152">
        <v>794.96</v>
      </c>
      <c r="P77" s="152">
        <v>666.77</v>
      </c>
      <c r="Q77" s="152">
        <v>601.23</v>
      </c>
      <c r="R77" s="154">
        <v>641.47</v>
      </c>
    </row>
    <row r="78" spans="1:18" ht="12.75" customHeight="1">
      <c r="A78" s="117"/>
      <c r="B78" s="137">
        <v>60</v>
      </c>
      <c r="C78" s="199">
        <v>317.25</v>
      </c>
      <c r="D78" s="199">
        <v>316.36</v>
      </c>
      <c r="E78" s="155">
        <v>627.03</v>
      </c>
      <c r="F78" s="155">
        <v>643.37</v>
      </c>
      <c r="G78" s="156">
        <v>871.43000000000006</v>
      </c>
      <c r="H78" s="155">
        <v>868.56000000000006</v>
      </c>
      <c r="I78" s="155">
        <v>1045</v>
      </c>
      <c r="J78" s="157">
        <v>771.05000000000007</v>
      </c>
      <c r="K78" s="155">
        <v>950.98</v>
      </c>
      <c r="L78" s="155">
        <v>1441.14</v>
      </c>
      <c r="M78" s="155">
        <v>654.08000000000004</v>
      </c>
      <c r="N78" s="155">
        <v>648.08000000000004</v>
      </c>
      <c r="O78" s="155">
        <v>822.22</v>
      </c>
      <c r="P78" s="155">
        <v>685.45</v>
      </c>
      <c r="Q78" s="155">
        <v>616.69000000000005</v>
      </c>
      <c r="R78" s="157">
        <v>657.4</v>
      </c>
    </row>
    <row r="79" spans="1:18" ht="12.75" customHeight="1">
      <c r="A79" s="117"/>
      <c r="B79" s="138">
        <v>62</v>
      </c>
      <c r="C79" s="140">
        <v>324.38</v>
      </c>
      <c r="D79" s="140">
        <v>326.45999999999998</v>
      </c>
      <c r="E79" s="143">
        <v>643.73</v>
      </c>
      <c r="F79" s="143">
        <v>658.64</v>
      </c>
      <c r="G79" s="158">
        <v>887.03</v>
      </c>
      <c r="H79" s="143">
        <v>888.85</v>
      </c>
      <c r="I79" s="143">
        <v>1066.94</v>
      </c>
      <c r="J79" s="144">
        <v>792.37</v>
      </c>
      <c r="K79" s="143">
        <v>983.28</v>
      </c>
      <c r="L79" s="143">
        <v>1459.3</v>
      </c>
      <c r="M79" s="143">
        <v>673.2</v>
      </c>
      <c r="N79" s="143">
        <v>669.26</v>
      </c>
      <c r="O79" s="143">
        <v>842.97</v>
      </c>
      <c r="P79" s="143">
        <v>703.55000000000007</v>
      </c>
      <c r="Q79" s="143">
        <v>632.04</v>
      </c>
      <c r="R79" s="144">
        <v>673.09</v>
      </c>
    </row>
    <row r="80" spans="1:18" ht="12.75" customHeight="1">
      <c r="A80" s="117"/>
      <c r="B80" s="113">
        <v>64</v>
      </c>
      <c r="C80" s="143">
        <v>332.43</v>
      </c>
      <c r="D80" s="143">
        <v>336.53000000000003</v>
      </c>
      <c r="E80" s="143">
        <v>653.05000000000007</v>
      </c>
      <c r="F80" s="143">
        <v>679.83</v>
      </c>
      <c r="G80" s="158">
        <v>908.92000000000007</v>
      </c>
      <c r="H80" s="143">
        <v>917.16</v>
      </c>
      <c r="I80" s="143">
        <v>1078.08</v>
      </c>
      <c r="J80" s="144">
        <v>817.11</v>
      </c>
      <c r="K80" s="143">
        <v>996.66</v>
      </c>
      <c r="L80" s="143">
        <v>1492.13</v>
      </c>
      <c r="M80" s="143">
        <v>692.99</v>
      </c>
      <c r="N80" s="143">
        <v>683.99</v>
      </c>
      <c r="O80" s="143">
        <v>856.57</v>
      </c>
      <c r="P80" s="143">
        <v>722.15</v>
      </c>
      <c r="Q80" s="143">
        <v>647.71</v>
      </c>
      <c r="R80" s="144">
        <v>684.34</v>
      </c>
    </row>
    <row r="81" spans="1:18" ht="12.75" customHeight="1">
      <c r="A81" s="117"/>
      <c r="B81" s="113">
        <v>66</v>
      </c>
      <c r="C81" s="143">
        <v>339.57</v>
      </c>
      <c r="D81" s="143">
        <v>345.69</v>
      </c>
      <c r="E81" s="143">
        <v>671.21</v>
      </c>
      <c r="F81" s="143">
        <v>691.86</v>
      </c>
      <c r="G81" s="158">
        <v>930.07</v>
      </c>
      <c r="H81" s="143">
        <v>945.63</v>
      </c>
      <c r="I81" s="143">
        <v>1088.3600000000001</v>
      </c>
      <c r="J81" s="144">
        <v>835.49</v>
      </c>
      <c r="K81" s="143">
        <v>1010.37</v>
      </c>
      <c r="L81" s="143">
        <v>1497.44</v>
      </c>
      <c r="M81" s="143">
        <v>714.09</v>
      </c>
      <c r="N81" s="143">
        <v>708.15</v>
      </c>
      <c r="O81" s="143">
        <v>873.15</v>
      </c>
      <c r="P81" s="143">
        <v>731.05000000000007</v>
      </c>
      <c r="Q81" s="143">
        <v>658.26</v>
      </c>
      <c r="R81" s="144">
        <v>695.51</v>
      </c>
    </row>
    <row r="82" spans="1:18" ht="12.75" customHeight="1">
      <c r="A82" s="117"/>
      <c r="B82" s="113">
        <v>68</v>
      </c>
      <c r="C82" s="143">
        <v>348.86</v>
      </c>
      <c r="D82" s="143">
        <v>356.39</v>
      </c>
      <c r="E82" s="143">
        <v>677.91</v>
      </c>
      <c r="F82" s="143">
        <v>705.6</v>
      </c>
      <c r="G82" s="158">
        <v>956.07</v>
      </c>
      <c r="H82" s="143">
        <v>974.59</v>
      </c>
      <c r="I82" s="143">
        <v>1100.73</v>
      </c>
      <c r="J82" s="144">
        <v>855.76</v>
      </c>
      <c r="K82" s="143">
        <v>1031.44</v>
      </c>
      <c r="L82" s="143">
        <v>1563.29</v>
      </c>
      <c r="M82" s="143">
        <v>732.71</v>
      </c>
      <c r="N82" s="143">
        <v>717</v>
      </c>
      <c r="O82" s="143">
        <v>899.45</v>
      </c>
      <c r="P82" s="143">
        <v>744.9</v>
      </c>
      <c r="Q82" s="143">
        <v>673.93000000000006</v>
      </c>
      <c r="R82" s="144">
        <v>710.7</v>
      </c>
    </row>
    <row r="83" spans="1:18" ht="12.75" customHeight="1">
      <c r="A83" s="117"/>
      <c r="B83" s="118">
        <v>70</v>
      </c>
      <c r="C83" s="147">
        <v>360.21</v>
      </c>
      <c r="D83" s="147">
        <v>366.26</v>
      </c>
      <c r="E83" s="147">
        <v>691.46</v>
      </c>
      <c r="F83" s="147">
        <v>721.47</v>
      </c>
      <c r="G83" s="159">
        <v>965.69</v>
      </c>
      <c r="H83" s="147">
        <v>981.93000000000006</v>
      </c>
      <c r="I83" s="147">
        <v>1111.6400000000001</v>
      </c>
      <c r="J83" s="148">
        <v>878.82</v>
      </c>
      <c r="K83" s="147">
        <v>1041.76</v>
      </c>
      <c r="L83" s="147">
        <v>1582.04</v>
      </c>
      <c r="M83" s="147">
        <v>753.03</v>
      </c>
      <c r="N83" s="147">
        <v>739.59</v>
      </c>
      <c r="O83" s="147">
        <v>923.48</v>
      </c>
      <c r="P83" s="147">
        <v>768.35</v>
      </c>
      <c r="Q83" s="147">
        <v>689.71</v>
      </c>
      <c r="R83" s="148">
        <v>739.37</v>
      </c>
    </row>
    <row r="84" spans="1:18" ht="12.75" customHeight="1">
      <c r="A84" s="117"/>
      <c r="B84" s="121">
        <v>72</v>
      </c>
      <c r="C84" s="197">
        <v>367.11</v>
      </c>
      <c r="D84" s="197">
        <v>374.97</v>
      </c>
      <c r="E84" s="152">
        <v>706.48</v>
      </c>
      <c r="F84" s="152">
        <v>736.95</v>
      </c>
      <c r="G84" s="153">
        <v>992.63</v>
      </c>
      <c r="H84" s="152">
        <v>1006.84</v>
      </c>
      <c r="I84" s="152">
        <v>1122.67</v>
      </c>
      <c r="J84" s="154">
        <v>899.48</v>
      </c>
      <c r="K84" s="149">
        <v>1051.6400000000001</v>
      </c>
      <c r="L84" s="149">
        <v>1623.97</v>
      </c>
      <c r="M84" s="149">
        <v>766.84</v>
      </c>
      <c r="N84" s="149">
        <v>753.97</v>
      </c>
      <c r="O84" s="149">
        <v>927.22</v>
      </c>
      <c r="P84" s="149">
        <v>778.45</v>
      </c>
      <c r="Q84" s="149">
        <v>705.28</v>
      </c>
      <c r="R84" s="151">
        <v>760.6</v>
      </c>
    </row>
    <row r="85" spans="1:18" ht="12.75" customHeight="1">
      <c r="A85" s="117"/>
      <c r="B85" s="125">
        <v>74</v>
      </c>
      <c r="C85" s="198">
        <v>373.17</v>
      </c>
      <c r="D85" s="198">
        <v>383.5</v>
      </c>
      <c r="E85" s="152">
        <v>720.84</v>
      </c>
      <c r="F85" s="152">
        <v>753.21</v>
      </c>
      <c r="G85" s="153">
        <v>997.67000000000007</v>
      </c>
      <c r="H85" s="152">
        <v>1023.76</v>
      </c>
      <c r="I85" s="152">
        <v>1134.98</v>
      </c>
      <c r="J85" s="154">
        <v>914.80000000000007</v>
      </c>
      <c r="K85" s="152">
        <v>1062.5999999999999</v>
      </c>
      <c r="L85" s="152">
        <v>1660.16</v>
      </c>
      <c r="M85" s="152">
        <v>785.13</v>
      </c>
      <c r="N85" s="152">
        <v>779.71</v>
      </c>
      <c r="O85" s="152">
        <v>948.69</v>
      </c>
      <c r="P85" s="152">
        <v>796.85</v>
      </c>
      <c r="Q85" s="152">
        <v>720.62</v>
      </c>
      <c r="R85" s="154">
        <v>781.59</v>
      </c>
    </row>
    <row r="86" spans="1:18" ht="12.75" customHeight="1">
      <c r="A86" s="117"/>
      <c r="B86" s="125">
        <v>76</v>
      </c>
      <c r="C86" s="198">
        <v>378.3</v>
      </c>
      <c r="D86" s="198">
        <v>393.88</v>
      </c>
      <c r="E86" s="152">
        <v>734.30000000000007</v>
      </c>
      <c r="F86" s="152">
        <v>773.35</v>
      </c>
      <c r="G86" s="153">
        <v>998.41</v>
      </c>
      <c r="H86" s="152">
        <v>1028.4100000000001</v>
      </c>
      <c r="I86" s="153">
        <v>1146.17</v>
      </c>
      <c r="J86" s="154">
        <v>921.22</v>
      </c>
      <c r="K86" s="152">
        <v>1072.6600000000001</v>
      </c>
      <c r="L86" s="152">
        <v>1662.6000000000001</v>
      </c>
      <c r="M86" s="152">
        <v>805.57</v>
      </c>
      <c r="N86" s="152">
        <v>800.12</v>
      </c>
      <c r="O86" s="152">
        <v>973.78</v>
      </c>
      <c r="P86" s="152">
        <v>808</v>
      </c>
      <c r="Q86" s="152">
        <v>735.76</v>
      </c>
      <c r="R86" s="154">
        <v>789.28</v>
      </c>
    </row>
    <row r="87" spans="1:18" ht="12.75" customHeight="1">
      <c r="A87" s="117"/>
      <c r="B87" s="125">
        <v>78</v>
      </c>
      <c r="C87" s="198">
        <v>386.18</v>
      </c>
      <c r="D87" s="198">
        <v>403.22</v>
      </c>
      <c r="E87" s="152">
        <v>743.89</v>
      </c>
      <c r="F87" s="152">
        <v>792.94</v>
      </c>
      <c r="G87" s="153">
        <v>1017.84</v>
      </c>
      <c r="H87" s="152">
        <v>1055.52</v>
      </c>
      <c r="I87" s="153">
        <v>1157.71</v>
      </c>
      <c r="J87" s="154">
        <v>944.32</v>
      </c>
      <c r="K87" s="152">
        <v>1082.8</v>
      </c>
      <c r="L87" s="152">
        <v>1716.65</v>
      </c>
      <c r="M87" s="152">
        <v>824.12</v>
      </c>
      <c r="N87" s="152">
        <v>815.6</v>
      </c>
      <c r="O87" s="152">
        <v>995.28</v>
      </c>
      <c r="P87" s="152">
        <v>813.13</v>
      </c>
      <c r="Q87" s="152">
        <v>756.55000000000007</v>
      </c>
      <c r="R87" s="154">
        <v>795.75</v>
      </c>
    </row>
    <row r="88" spans="1:18" ht="12.75" customHeight="1">
      <c r="B88" s="129">
        <v>80</v>
      </c>
      <c r="C88" s="199">
        <v>388.28000000000003</v>
      </c>
      <c r="D88" s="199">
        <v>412.06</v>
      </c>
      <c r="E88" s="155">
        <v>755.39</v>
      </c>
      <c r="F88" s="155">
        <v>800.28</v>
      </c>
      <c r="G88" s="156">
        <v>1044.31</v>
      </c>
      <c r="H88" s="155">
        <v>1081.3499999999999</v>
      </c>
      <c r="I88" s="156">
        <v>1168.8500000000001</v>
      </c>
      <c r="J88" s="157">
        <v>950.68000000000006</v>
      </c>
      <c r="K88" s="155">
        <v>1102.56</v>
      </c>
      <c r="L88" s="155">
        <v>1768.51</v>
      </c>
      <c r="M88" s="155">
        <v>845.22</v>
      </c>
      <c r="N88" s="155">
        <v>835.19</v>
      </c>
      <c r="O88" s="155">
        <v>1017.97</v>
      </c>
      <c r="P88" s="155">
        <v>835.64</v>
      </c>
      <c r="Q88" s="155">
        <v>766.36</v>
      </c>
      <c r="R88" s="157">
        <v>812.42000000000007</v>
      </c>
    </row>
    <row r="89" spans="1:18" ht="12.75" customHeight="1"/>
    <row r="90" spans="1:18">
      <c r="A90" s="139"/>
      <c r="B90" s="139" t="s">
        <v>6</v>
      </c>
      <c r="C90" s="139"/>
    </row>
    <row r="91" spans="1:18" ht="12.75" customHeight="1"/>
    <row r="92" spans="1:18" ht="12.75" customHeight="1"/>
    <row r="93" spans="1:18" ht="12.75" customHeight="1"/>
    <row r="94" spans="1:18" ht="14.1" customHeight="1"/>
    <row r="95" spans="1:18" ht="6" customHeight="1"/>
    <row r="96" spans="1:18">
      <c r="I96" s="89"/>
      <c r="K96" s="89"/>
      <c r="L96" s="89"/>
      <c r="N96" s="90"/>
      <c r="Q96" s="90" t="str">
        <f>+Q2</f>
        <v>2018 Rates</v>
      </c>
    </row>
    <row r="97" spans="1:18" ht="24.6">
      <c r="B97" s="91" t="s">
        <v>69</v>
      </c>
      <c r="C97" s="91"/>
      <c r="E97" s="91"/>
      <c r="H97" s="92"/>
      <c r="I97" s="91"/>
    </row>
    <row r="98" spans="1:18" ht="12.75" customHeight="1">
      <c r="B98" s="91"/>
      <c r="C98" s="91"/>
      <c r="E98" s="91"/>
      <c r="H98" s="92"/>
      <c r="I98" s="91"/>
    </row>
    <row r="99" spans="1:18" ht="32.4">
      <c r="B99" s="93" t="s">
        <v>38</v>
      </c>
      <c r="C99" s="94"/>
      <c r="D99" s="94"/>
      <c r="E99" s="94"/>
      <c r="F99" s="94"/>
      <c r="G99" s="94"/>
      <c r="H99" s="95"/>
      <c r="I99" s="94"/>
      <c r="K99" s="94"/>
      <c r="L99" s="94"/>
      <c r="M99" s="94"/>
      <c r="N99" s="94"/>
      <c r="O99" s="94"/>
      <c r="P99" s="94"/>
    </row>
    <row r="100" spans="1:18" ht="12.75" customHeight="1">
      <c r="B100" s="96"/>
      <c r="C100" s="94"/>
      <c r="D100" s="94"/>
      <c r="E100" s="94"/>
      <c r="F100" s="94"/>
      <c r="G100" s="94"/>
      <c r="H100" s="95"/>
      <c r="I100" s="94"/>
      <c r="K100" s="94"/>
      <c r="L100" s="94"/>
      <c r="M100" s="94"/>
      <c r="N100" s="94"/>
      <c r="O100" s="94"/>
      <c r="P100" s="94"/>
    </row>
    <row r="101" spans="1:18" ht="12.75" customHeight="1">
      <c r="B101" s="93"/>
      <c r="C101" s="94"/>
      <c r="D101" s="94"/>
      <c r="E101" s="94"/>
      <c r="F101" s="94"/>
      <c r="G101" s="94"/>
      <c r="H101" s="95"/>
      <c r="I101" s="94"/>
      <c r="K101" s="94"/>
      <c r="L101" s="94"/>
      <c r="M101" s="94"/>
      <c r="N101" s="94"/>
      <c r="O101" s="176"/>
      <c r="P101" s="176"/>
      <c r="Q101" s="176"/>
    </row>
    <row r="102" spans="1:18" ht="12.75" customHeight="1">
      <c r="B102" s="95"/>
      <c r="C102" s="94"/>
      <c r="D102" s="94"/>
      <c r="E102" s="94"/>
      <c r="F102" s="94"/>
      <c r="G102" s="94"/>
      <c r="H102" s="95"/>
      <c r="I102" s="94"/>
      <c r="K102" s="94"/>
      <c r="L102" s="94"/>
      <c r="M102" s="94"/>
      <c r="N102" s="94"/>
      <c r="O102" s="94"/>
      <c r="P102" s="94"/>
    </row>
    <row r="103" spans="1:18" s="295" customFormat="1" ht="12.75" customHeight="1">
      <c r="B103" s="201" t="s">
        <v>3</v>
      </c>
      <c r="C103" s="202">
        <f>C$9</f>
        <v>61</v>
      </c>
      <c r="D103" s="202">
        <f t="shared" ref="D103:R103" si="1">D$9</f>
        <v>64</v>
      </c>
      <c r="E103" s="202" t="str">
        <f t="shared" si="1"/>
        <v>651/681</v>
      </c>
      <c r="F103" s="202" t="str">
        <f t="shared" si="1"/>
        <v>652/682</v>
      </c>
      <c r="G103" s="202" t="str">
        <f t="shared" si="1"/>
        <v>653/683</v>
      </c>
      <c r="H103" s="202" t="str">
        <f t="shared" si="1"/>
        <v>654/684</v>
      </c>
      <c r="I103" s="202" t="str">
        <f t="shared" si="1"/>
        <v>655/685</v>
      </c>
      <c r="J103" s="202" t="str">
        <f t="shared" si="1"/>
        <v>656/686</v>
      </c>
      <c r="K103" s="202" t="str">
        <f t="shared" si="1"/>
        <v>657/687</v>
      </c>
      <c r="L103" s="202" t="str">
        <f t="shared" si="1"/>
        <v>658/688</v>
      </c>
      <c r="M103" s="202" t="str">
        <f t="shared" si="1"/>
        <v>659/689</v>
      </c>
      <c r="N103" s="202" t="str">
        <f t="shared" si="1"/>
        <v>661/691</v>
      </c>
      <c r="O103" s="202" t="str">
        <f t="shared" si="1"/>
        <v>662/692</v>
      </c>
      <c r="P103" s="202" t="str">
        <f t="shared" si="1"/>
        <v>663/693</v>
      </c>
      <c r="Q103" s="202">
        <f t="shared" si="1"/>
        <v>670</v>
      </c>
      <c r="R103" s="202">
        <f t="shared" si="1"/>
        <v>671</v>
      </c>
    </row>
    <row r="104" spans="1:18" ht="12.75" customHeight="1">
      <c r="A104" s="94"/>
      <c r="B104" s="100" t="s">
        <v>91</v>
      </c>
      <c r="C104" s="101">
        <v>394.39</v>
      </c>
      <c r="D104" s="101">
        <v>422.40000000000003</v>
      </c>
      <c r="E104" s="101">
        <v>767.76</v>
      </c>
      <c r="F104" s="101">
        <v>814.24</v>
      </c>
      <c r="G104" s="101">
        <v>1051.31</v>
      </c>
      <c r="H104" s="101">
        <v>1108.31</v>
      </c>
      <c r="I104" s="101">
        <v>1180.5899999999999</v>
      </c>
      <c r="J104" s="102">
        <v>960.05000000000007</v>
      </c>
      <c r="K104" s="101">
        <v>1113.18</v>
      </c>
      <c r="L104" s="101">
        <v>1785.41</v>
      </c>
      <c r="M104" s="101">
        <v>863.05000000000007</v>
      </c>
      <c r="N104" s="101">
        <v>854.68000000000006</v>
      </c>
      <c r="O104" s="101">
        <v>1042.95</v>
      </c>
      <c r="P104" s="101">
        <v>850.21</v>
      </c>
      <c r="Q104" s="101">
        <v>781.6</v>
      </c>
      <c r="R104" s="102">
        <v>828.67000000000007</v>
      </c>
    </row>
    <row r="105" spans="1:18" ht="12.75" customHeight="1">
      <c r="A105" s="103"/>
      <c r="B105" s="109">
        <v>84</v>
      </c>
      <c r="C105" s="140">
        <v>403.23</v>
      </c>
      <c r="D105" s="140">
        <v>423.32</v>
      </c>
      <c r="E105" s="141">
        <v>774.02</v>
      </c>
      <c r="F105" s="141">
        <v>820.07</v>
      </c>
      <c r="G105" s="141">
        <v>1051.95</v>
      </c>
      <c r="H105" s="141">
        <v>1134.74</v>
      </c>
      <c r="I105" s="141">
        <v>1192.28</v>
      </c>
      <c r="J105" s="141">
        <v>975.63</v>
      </c>
      <c r="K105" s="141">
        <v>1123.74</v>
      </c>
      <c r="L105" s="141">
        <v>1790.3400000000001</v>
      </c>
      <c r="M105" s="141">
        <v>874.07</v>
      </c>
      <c r="N105" s="141">
        <v>868.22</v>
      </c>
      <c r="O105" s="141">
        <v>1048</v>
      </c>
      <c r="P105" s="141">
        <v>866</v>
      </c>
      <c r="Q105" s="141">
        <v>796.42000000000007</v>
      </c>
      <c r="R105" s="141">
        <v>844.38</v>
      </c>
    </row>
    <row r="106" spans="1:18" s="146" customFormat="1" ht="12.75" customHeight="1">
      <c r="A106" s="142"/>
      <c r="B106" s="113">
        <v>86</v>
      </c>
      <c r="C106" s="143">
        <v>405.18</v>
      </c>
      <c r="D106" s="143">
        <v>428.51</v>
      </c>
      <c r="E106" s="144">
        <v>790.06000000000006</v>
      </c>
      <c r="F106" s="144">
        <v>834.7</v>
      </c>
      <c r="G106" s="144">
        <v>1059.25</v>
      </c>
      <c r="H106" s="144">
        <v>1161.3500000000001</v>
      </c>
      <c r="I106" s="143">
        <v>1203.6500000000001</v>
      </c>
      <c r="J106" s="145">
        <v>976.01</v>
      </c>
      <c r="K106" s="143">
        <v>1134.24</v>
      </c>
      <c r="L106" s="143">
        <v>1817.8600000000001</v>
      </c>
      <c r="M106" s="143">
        <v>894.17000000000007</v>
      </c>
      <c r="N106" s="143">
        <v>888.45</v>
      </c>
      <c r="O106" s="143">
        <v>1072.3700000000001</v>
      </c>
      <c r="P106" s="143">
        <v>887.02</v>
      </c>
      <c r="Q106" s="143">
        <v>811.88</v>
      </c>
      <c r="R106" s="144">
        <v>860.63</v>
      </c>
    </row>
    <row r="107" spans="1:18" ht="12.75" customHeight="1">
      <c r="A107" s="112"/>
      <c r="B107" s="113">
        <v>88</v>
      </c>
      <c r="C107" s="143">
        <v>408.43</v>
      </c>
      <c r="D107" s="143">
        <v>429.77</v>
      </c>
      <c r="E107" s="144">
        <v>796.56000000000006</v>
      </c>
      <c r="F107" s="143">
        <v>849.91</v>
      </c>
      <c r="G107" s="145">
        <v>1066.3800000000001</v>
      </c>
      <c r="H107" s="144">
        <v>1178.8</v>
      </c>
      <c r="I107" s="144">
        <v>1215.17</v>
      </c>
      <c r="J107" s="144">
        <v>983.08</v>
      </c>
      <c r="K107" s="144">
        <v>1144.9100000000001</v>
      </c>
      <c r="L107" s="144">
        <v>1859.27</v>
      </c>
      <c r="M107" s="144">
        <v>912.88</v>
      </c>
      <c r="N107" s="144">
        <v>901.84</v>
      </c>
      <c r="O107" s="144">
        <v>1089.21</v>
      </c>
      <c r="P107" s="144">
        <v>904.85</v>
      </c>
      <c r="Q107" s="144">
        <v>827.12</v>
      </c>
      <c r="R107" s="144">
        <v>876.67000000000007</v>
      </c>
    </row>
    <row r="108" spans="1:18" ht="12.75" customHeight="1">
      <c r="A108" s="117"/>
      <c r="B108" s="118">
        <v>90</v>
      </c>
      <c r="C108" s="147">
        <v>416.87</v>
      </c>
      <c r="D108" s="147">
        <v>450.6</v>
      </c>
      <c r="E108" s="148">
        <v>800.27</v>
      </c>
      <c r="F108" s="144">
        <v>850.52</v>
      </c>
      <c r="G108" s="144">
        <v>1070.67</v>
      </c>
      <c r="H108" s="144">
        <v>1194.77</v>
      </c>
      <c r="I108" s="144">
        <v>1227.25</v>
      </c>
      <c r="J108" s="148">
        <v>1002.48</v>
      </c>
      <c r="K108" s="144">
        <v>1155.17</v>
      </c>
      <c r="L108" s="144">
        <v>1884.67</v>
      </c>
      <c r="M108" s="144">
        <v>933.22</v>
      </c>
      <c r="N108" s="144">
        <v>907.41</v>
      </c>
      <c r="O108" s="144">
        <v>1113.03</v>
      </c>
      <c r="P108" s="144">
        <v>919.47</v>
      </c>
      <c r="Q108" s="144">
        <v>830.21</v>
      </c>
      <c r="R108" s="144">
        <v>889.72</v>
      </c>
    </row>
    <row r="109" spans="1:18" ht="12.75" customHeight="1">
      <c r="A109" s="117"/>
      <c r="B109" s="121">
        <v>92</v>
      </c>
      <c r="C109" s="197">
        <v>419.67</v>
      </c>
      <c r="D109" s="197">
        <v>450.65000000000003</v>
      </c>
      <c r="E109" s="149">
        <v>813.05000000000007</v>
      </c>
      <c r="F109" s="149">
        <v>859.74</v>
      </c>
      <c r="G109" s="150">
        <v>1073.8</v>
      </c>
      <c r="H109" s="149">
        <v>1211.21</v>
      </c>
      <c r="I109" s="149">
        <v>1238.51</v>
      </c>
      <c r="J109" s="151">
        <v>1014.86</v>
      </c>
      <c r="K109" s="149">
        <v>1164.99</v>
      </c>
      <c r="L109" s="149">
        <v>1925.69</v>
      </c>
      <c r="M109" s="149">
        <v>954.14</v>
      </c>
      <c r="N109" s="149">
        <v>918.47</v>
      </c>
      <c r="O109" s="149">
        <v>1131.57</v>
      </c>
      <c r="P109" s="149">
        <v>938.42000000000007</v>
      </c>
      <c r="Q109" s="149">
        <v>841.26</v>
      </c>
      <c r="R109" s="151">
        <v>902.25</v>
      </c>
    </row>
    <row r="110" spans="1:18" ht="12.75" customHeight="1">
      <c r="A110" s="117"/>
      <c r="B110" s="125">
        <v>94</v>
      </c>
      <c r="C110" s="198">
        <v>428</v>
      </c>
      <c r="D110" s="198">
        <v>467.17</v>
      </c>
      <c r="E110" s="152">
        <v>823.81000000000006</v>
      </c>
      <c r="F110" s="152">
        <v>873.64</v>
      </c>
      <c r="G110" s="153">
        <v>1080.5</v>
      </c>
      <c r="H110" s="152">
        <v>1220.08</v>
      </c>
      <c r="I110" s="152">
        <v>1250.42</v>
      </c>
      <c r="J110" s="154">
        <v>1033.8499999999999</v>
      </c>
      <c r="K110" s="152">
        <v>1175.51</v>
      </c>
      <c r="L110" s="152">
        <v>1964.77</v>
      </c>
      <c r="M110" s="152">
        <v>974.30000000000007</v>
      </c>
      <c r="N110" s="152">
        <v>938</v>
      </c>
      <c r="O110" s="152">
        <v>1148.06</v>
      </c>
      <c r="P110" s="152">
        <v>956.1</v>
      </c>
      <c r="Q110" s="152">
        <v>852.45</v>
      </c>
      <c r="R110" s="154">
        <v>915.46</v>
      </c>
    </row>
    <row r="111" spans="1:18" ht="12.75" customHeight="1">
      <c r="A111" s="117"/>
      <c r="B111" s="121">
        <v>96</v>
      </c>
      <c r="C111" s="198">
        <v>436.28000000000003</v>
      </c>
      <c r="D111" s="198">
        <v>476.01</v>
      </c>
      <c r="E111" s="152">
        <v>825.26</v>
      </c>
      <c r="F111" s="152">
        <v>883.87</v>
      </c>
      <c r="G111" s="153">
        <v>1083.6500000000001</v>
      </c>
      <c r="H111" s="152">
        <v>1235.8</v>
      </c>
      <c r="I111" s="152">
        <v>1261.56</v>
      </c>
      <c r="J111" s="154">
        <v>1050.95</v>
      </c>
      <c r="K111" s="152">
        <v>1185.9000000000001</v>
      </c>
      <c r="L111" s="152">
        <v>1986.96</v>
      </c>
      <c r="M111" s="152">
        <v>981.95</v>
      </c>
      <c r="N111" s="152">
        <v>957.51</v>
      </c>
      <c r="O111" s="152">
        <v>1169.97</v>
      </c>
      <c r="P111" s="152">
        <v>973.97</v>
      </c>
      <c r="Q111" s="152">
        <v>861.45</v>
      </c>
      <c r="R111" s="154">
        <v>925.89</v>
      </c>
    </row>
    <row r="112" spans="1:18" ht="12.75" customHeight="1">
      <c r="A112" s="117"/>
      <c r="B112" s="121">
        <v>98</v>
      </c>
      <c r="C112" s="198">
        <v>444.28000000000003</v>
      </c>
      <c r="D112" s="198">
        <v>478.53000000000003</v>
      </c>
      <c r="E112" s="152">
        <v>833.53</v>
      </c>
      <c r="F112" s="152">
        <v>899.28</v>
      </c>
      <c r="G112" s="153">
        <v>1084.56</v>
      </c>
      <c r="H112" s="152">
        <v>1248.57</v>
      </c>
      <c r="I112" s="152">
        <v>1285.42</v>
      </c>
      <c r="J112" s="154">
        <v>1066.75</v>
      </c>
      <c r="K112" s="152">
        <v>1196.06</v>
      </c>
      <c r="L112" s="152">
        <v>2027.06</v>
      </c>
      <c r="M112" s="152">
        <v>993.09</v>
      </c>
      <c r="N112" s="152">
        <v>980.69</v>
      </c>
      <c r="O112" s="152">
        <v>1192.67</v>
      </c>
      <c r="P112" s="152">
        <v>984.58</v>
      </c>
      <c r="Q112" s="152">
        <v>873.78</v>
      </c>
      <c r="R112" s="154">
        <v>938.08</v>
      </c>
    </row>
    <row r="113" spans="1:26" ht="12.75" customHeight="1">
      <c r="A113" s="117"/>
      <c r="B113" s="129">
        <v>100</v>
      </c>
      <c r="C113" s="198">
        <v>452.85</v>
      </c>
      <c r="D113" s="199">
        <v>481.93</v>
      </c>
      <c r="E113" s="155">
        <v>845.92000000000007</v>
      </c>
      <c r="F113" s="155">
        <v>915.75</v>
      </c>
      <c r="G113" s="156">
        <v>1094.1400000000001</v>
      </c>
      <c r="H113" s="155">
        <v>1272.22</v>
      </c>
      <c r="I113" s="155">
        <v>1297.56</v>
      </c>
      <c r="J113" s="157">
        <v>1081.28</v>
      </c>
      <c r="K113" s="155">
        <v>1206.21</v>
      </c>
      <c r="L113" s="155">
        <v>2086.17</v>
      </c>
      <c r="M113" s="155">
        <v>1002.88</v>
      </c>
      <c r="N113" s="155">
        <v>991.63</v>
      </c>
      <c r="O113" s="155">
        <v>1216.23</v>
      </c>
      <c r="P113" s="155">
        <v>994.18000000000006</v>
      </c>
      <c r="Q113" s="155">
        <v>874.2</v>
      </c>
      <c r="R113" s="157">
        <v>956.02</v>
      </c>
    </row>
    <row r="114" spans="1:26" ht="12.75" customHeight="1">
      <c r="A114" s="117"/>
      <c r="B114" s="113">
        <v>105</v>
      </c>
      <c r="C114" s="140">
        <v>475.41</v>
      </c>
      <c r="D114" s="143">
        <v>507</v>
      </c>
      <c r="E114" s="143">
        <v>888.23</v>
      </c>
      <c r="F114" s="143">
        <v>960.55000000000007</v>
      </c>
      <c r="G114" s="158">
        <v>1141.0899999999999</v>
      </c>
      <c r="H114" s="143">
        <v>1315.66</v>
      </c>
      <c r="I114" s="143">
        <v>1327.51</v>
      </c>
      <c r="J114" s="144">
        <v>1115.57</v>
      </c>
      <c r="K114" s="143">
        <v>1241.43</v>
      </c>
      <c r="L114" s="143">
        <v>2190.4900000000002</v>
      </c>
      <c r="M114" s="143">
        <v>1039.57</v>
      </c>
      <c r="N114" s="143">
        <v>1031.77</v>
      </c>
      <c r="O114" s="143">
        <v>1270.97</v>
      </c>
      <c r="P114" s="143">
        <v>1025.76</v>
      </c>
      <c r="Q114" s="143">
        <v>929.38</v>
      </c>
      <c r="R114" s="144">
        <v>987.75</v>
      </c>
    </row>
    <row r="115" spans="1:26" ht="12.75" customHeight="1">
      <c r="A115" s="117"/>
      <c r="B115" s="113">
        <v>110</v>
      </c>
      <c r="C115" s="143">
        <v>496.84000000000003</v>
      </c>
      <c r="D115" s="143">
        <v>530.96</v>
      </c>
      <c r="E115" s="143">
        <v>929.77</v>
      </c>
      <c r="F115" s="143">
        <v>1004.48</v>
      </c>
      <c r="G115" s="158">
        <v>1200.6400000000001</v>
      </c>
      <c r="H115" s="143">
        <v>1357</v>
      </c>
      <c r="I115" s="143">
        <v>1355.43</v>
      </c>
      <c r="J115" s="144">
        <v>1161.72</v>
      </c>
      <c r="K115" s="143">
        <v>1265.92</v>
      </c>
      <c r="L115" s="143">
        <v>2294.52</v>
      </c>
      <c r="M115" s="143">
        <v>1068.79</v>
      </c>
      <c r="N115" s="143">
        <v>1073.0899999999999</v>
      </c>
      <c r="O115" s="143">
        <v>1324.07</v>
      </c>
      <c r="P115" s="143">
        <v>1053.74</v>
      </c>
      <c r="Q115" s="143">
        <v>959.99</v>
      </c>
      <c r="R115" s="144">
        <v>1020.2900000000001</v>
      </c>
    </row>
    <row r="116" spans="1:26" ht="12.75" customHeight="1">
      <c r="A116" s="117"/>
      <c r="B116" s="113">
        <v>115</v>
      </c>
      <c r="C116" s="143">
        <v>517.16999999999996</v>
      </c>
      <c r="D116" s="143">
        <v>554.59</v>
      </c>
      <c r="E116" s="143">
        <v>962.07</v>
      </c>
      <c r="F116" s="143">
        <v>1048.3499999999999</v>
      </c>
      <c r="G116" s="158">
        <v>1250.32</v>
      </c>
      <c r="H116" s="143">
        <v>1403.41</v>
      </c>
      <c r="I116" s="143">
        <v>1393.21</v>
      </c>
      <c r="J116" s="144">
        <v>1214.05</v>
      </c>
      <c r="K116" s="143">
        <v>1301.4000000000001</v>
      </c>
      <c r="L116" s="143">
        <v>2398.33</v>
      </c>
      <c r="M116" s="143">
        <v>1115.1200000000001</v>
      </c>
      <c r="N116" s="143">
        <v>1119.53</v>
      </c>
      <c r="O116" s="143">
        <v>1381.65</v>
      </c>
      <c r="P116" s="143">
        <v>1099.96</v>
      </c>
      <c r="Q116" s="143">
        <v>994.21</v>
      </c>
      <c r="R116" s="144">
        <v>1057.0999999999999</v>
      </c>
    </row>
    <row r="117" spans="1:26" ht="12.75" customHeight="1">
      <c r="A117" s="117"/>
      <c r="B117" s="113">
        <v>120</v>
      </c>
      <c r="C117" s="143">
        <v>541.52</v>
      </c>
      <c r="D117" s="143">
        <v>577.32000000000005</v>
      </c>
      <c r="E117" s="143">
        <v>998.93000000000006</v>
      </c>
      <c r="F117" s="143">
        <v>1093.21</v>
      </c>
      <c r="G117" s="158">
        <v>1299.92</v>
      </c>
      <c r="H117" s="143">
        <v>1456.44</v>
      </c>
      <c r="I117" s="143">
        <v>1432.8</v>
      </c>
      <c r="J117" s="144">
        <v>1265.6100000000001</v>
      </c>
      <c r="K117" s="143">
        <v>1326.29</v>
      </c>
      <c r="L117" s="143">
        <v>2500.27</v>
      </c>
      <c r="M117" s="143">
        <v>1149.8399999999999</v>
      </c>
      <c r="N117" s="143">
        <v>1148.3800000000001</v>
      </c>
      <c r="O117" s="143">
        <v>1435.78</v>
      </c>
      <c r="P117" s="143">
        <v>1133.76</v>
      </c>
      <c r="Q117" s="143">
        <v>1046.1200000000001</v>
      </c>
      <c r="R117" s="144">
        <v>1096.03</v>
      </c>
    </row>
    <row r="118" spans="1:26" ht="12.75" customHeight="1">
      <c r="A118" s="117"/>
      <c r="B118" s="118">
        <v>125</v>
      </c>
      <c r="C118" s="147">
        <v>562.89</v>
      </c>
      <c r="D118" s="147">
        <v>601.39</v>
      </c>
      <c r="E118" s="147">
        <v>1040.76</v>
      </c>
      <c r="F118" s="147">
        <v>1138.4100000000001</v>
      </c>
      <c r="G118" s="159">
        <v>1351.5</v>
      </c>
      <c r="H118" s="147">
        <v>1509.71</v>
      </c>
      <c r="I118" s="147">
        <v>1471.31</v>
      </c>
      <c r="J118" s="148">
        <v>1317.52</v>
      </c>
      <c r="K118" s="147">
        <v>1349.99</v>
      </c>
      <c r="L118" s="147">
        <v>2604.41</v>
      </c>
      <c r="M118" s="147">
        <v>1174.47</v>
      </c>
      <c r="N118" s="147">
        <v>1172.8600000000001</v>
      </c>
      <c r="O118" s="147">
        <v>1494.84</v>
      </c>
      <c r="P118" s="147">
        <v>1158.3399999999999</v>
      </c>
      <c r="Q118" s="147">
        <v>1087.8</v>
      </c>
      <c r="R118" s="148">
        <v>1133.17</v>
      </c>
    </row>
    <row r="119" spans="1:26" ht="12.75" customHeight="1">
      <c r="A119" s="117"/>
      <c r="B119" s="121">
        <v>130</v>
      </c>
      <c r="C119" s="197">
        <v>583.18000000000006</v>
      </c>
      <c r="D119" s="197">
        <v>627.78</v>
      </c>
      <c r="E119" s="149">
        <v>1082.25</v>
      </c>
      <c r="F119" s="149">
        <v>1183.25</v>
      </c>
      <c r="G119" s="150">
        <v>1409.71</v>
      </c>
      <c r="H119" s="149">
        <v>1562.32</v>
      </c>
      <c r="I119" s="149">
        <v>1509.84</v>
      </c>
      <c r="J119" s="151">
        <v>1366.24</v>
      </c>
      <c r="K119" s="149">
        <v>1386.96</v>
      </c>
      <c r="L119" s="149">
        <v>2706.01</v>
      </c>
      <c r="M119" s="149">
        <v>1200.6400000000001</v>
      </c>
      <c r="N119" s="149">
        <v>1196.8800000000001</v>
      </c>
      <c r="O119" s="149">
        <v>1524.6100000000001</v>
      </c>
      <c r="P119" s="149">
        <v>1187.25</v>
      </c>
      <c r="Q119" s="149">
        <v>1130.67</v>
      </c>
      <c r="R119" s="151">
        <v>1168.6300000000001</v>
      </c>
    </row>
    <row r="120" spans="1:26" ht="12.75" customHeight="1">
      <c r="A120" s="117"/>
      <c r="B120" s="125">
        <v>135</v>
      </c>
      <c r="C120" s="198">
        <v>603.52</v>
      </c>
      <c r="D120" s="198">
        <v>650.14</v>
      </c>
      <c r="E120" s="152">
        <v>1119.3399999999999</v>
      </c>
      <c r="F120" s="152">
        <v>1228.75</v>
      </c>
      <c r="G120" s="153">
        <v>1447.79</v>
      </c>
      <c r="H120" s="152">
        <v>1614.03</v>
      </c>
      <c r="I120" s="152">
        <v>1535.8400000000001</v>
      </c>
      <c r="J120" s="154">
        <v>1417.33</v>
      </c>
      <c r="K120" s="152">
        <v>1410.6000000000001</v>
      </c>
      <c r="L120" s="152">
        <v>2810.11</v>
      </c>
      <c r="M120" s="152">
        <v>1225.3900000000001</v>
      </c>
      <c r="N120" s="152">
        <v>1221.54</v>
      </c>
      <c r="O120" s="152">
        <v>1571.55</v>
      </c>
      <c r="P120" s="152">
        <v>1214.01</v>
      </c>
      <c r="Q120" s="152">
        <v>1172.97</v>
      </c>
      <c r="R120" s="154">
        <v>1209.5899999999999</v>
      </c>
    </row>
    <row r="121" spans="1:26" ht="12.75" customHeight="1">
      <c r="A121" s="117"/>
      <c r="B121" s="121">
        <v>140</v>
      </c>
      <c r="C121" s="198">
        <v>624.55000000000007</v>
      </c>
      <c r="D121" s="198">
        <v>675.38</v>
      </c>
      <c r="E121" s="152">
        <v>1143.23</v>
      </c>
      <c r="F121" s="152">
        <v>1275.1500000000001</v>
      </c>
      <c r="G121" s="153">
        <v>1472.39</v>
      </c>
      <c r="H121" s="152">
        <v>1652.05</v>
      </c>
      <c r="I121" s="152">
        <v>1565.39</v>
      </c>
      <c r="J121" s="154">
        <v>1466.88</v>
      </c>
      <c r="K121" s="152">
        <v>1447.78</v>
      </c>
      <c r="L121" s="152">
        <v>2911.3</v>
      </c>
      <c r="M121" s="152">
        <v>1227.8</v>
      </c>
      <c r="N121" s="152">
        <v>1223.95</v>
      </c>
      <c r="O121" s="152">
        <v>1623.71</v>
      </c>
      <c r="P121" s="152">
        <v>1219.82</v>
      </c>
      <c r="Q121" s="152">
        <v>1204.43</v>
      </c>
      <c r="R121" s="154">
        <v>1242.6200000000001</v>
      </c>
    </row>
    <row r="122" spans="1:26" ht="12.75" customHeight="1">
      <c r="A122" s="117"/>
      <c r="B122" s="121">
        <v>145</v>
      </c>
      <c r="C122" s="198">
        <v>645.12</v>
      </c>
      <c r="D122" s="198">
        <v>698.77</v>
      </c>
      <c r="E122" s="152">
        <v>1173.6100000000001</v>
      </c>
      <c r="F122" s="152">
        <v>1321.6100000000001</v>
      </c>
      <c r="G122" s="153">
        <v>1515.7</v>
      </c>
      <c r="H122" s="152">
        <v>1688.75</v>
      </c>
      <c r="I122" s="152">
        <v>1591.79</v>
      </c>
      <c r="J122" s="154">
        <v>1515.67</v>
      </c>
      <c r="K122" s="152">
        <v>1494.72</v>
      </c>
      <c r="L122" s="152">
        <v>3015.33</v>
      </c>
      <c r="M122" s="152">
        <v>1252.1500000000001</v>
      </c>
      <c r="N122" s="152">
        <v>1248.27</v>
      </c>
      <c r="O122" s="152">
        <v>1656.77</v>
      </c>
      <c r="P122" s="152">
        <v>1236.8500000000001</v>
      </c>
      <c r="Q122" s="152">
        <v>1231.93</v>
      </c>
      <c r="R122" s="154">
        <v>1270.2</v>
      </c>
    </row>
    <row r="123" spans="1:26" ht="12.75" customHeight="1">
      <c r="A123" s="117"/>
      <c r="B123" s="129">
        <v>150</v>
      </c>
      <c r="C123" s="199">
        <v>666.94</v>
      </c>
      <c r="D123" s="199">
        <v>721.16</v>
      </c>
      <c r="E123" s="155">
        <v>1205.6200000000001</v>
      </c>
      <c r="F123" s="155">
        <v>1367.21</v>
      </c>
      <c r="G123" s="156">
        <v>1539.82</v>
      </c>
      <c r="H123" s="155">
        <v>1727.1200000000001</v>
      </c>
      <c r="I123" s="155">
        <v>1619.55</v>
      </c>
      <c r="J123" s="157">
        <v>1565.74</v>
      </c>
      <c r="K123" s="155">
        <v>1520.6200000000001</v>
      </c>
      <c r="L123" s="155">
        <v>3113.37</v>
      </c>
      <c r="M123" s="155">
        <v>1275.1400000000001</v>
      </c>
      <c r="N123" s="155">
        <v>1272.23</v>
      </c>
      <c r="O123" s="155">
        <v>1712.57</v>
      </c>
      <c r="P123" s="155">
        <v>1261.1000000000001</v>
      </c>
      <c r="Q123" s="155">
        <v>1259.44</v>
      </c>
      <c r="R123" s="157">
        <v>1298.29</v>
      </c>
    </row>
    <row r="124" spans="1:26" ht="14.1" customHeight="1">
      <c r="A124" s="117"/>
    </row>
    <row r="125" spans="1:26" ht="14.1" customHeight="1">
      <c r="A125" s="117"/>
    </row>
    <row r="126" spans="1:26" s="117" customFormat="1" ht="17.25" customHeight="1">
      <c r="B126" s="163" t="s">
        <v>92</v>
      </c>
      <c r="C126" s="94"/>
      <c r="D126" s="94"/>
      <c r="E126" s="94"/>
      <c r="F126" s="94"/>
      <c r="G126" s="94"/>
      <c r="M126" s="88"/>
      <c r="N126" s="88"/>
      <c r="O126" s="88"/>
      <c r="P126" s="88"/>
      <c r="Q126" s="88"/>
      <c r="R126" s="88"/>
      <c r="Y126" s="164"/>
      <c r="Z126" s="165"/>
    </row>
    <row r="127" spans="1:26" s="117" customFormat="1" ht="6.75" customHeight="1">
      <c r="B127" s="95"/>
      <c r="C127" s="94"/>
      <c r="D127" s="94"/>
      <c r="E127" s="94"/>
      <c r="F127" s="94"/>
      <c r="G127" s="94"/>
      <c r="H127" s="94"/>
      <c r="I127" s="94"/>
      <c r="J127" s="94"/>
      <c r="K127" s="95"/>
      <c r="L127" s="95"/>
      <c r="M127" s="88"/>
      <c r="N127" s="88"/>
      <c r="O127" s="88"/>
      <c r="P127" s="88"/>
      <c r="Q127" s="88"/>
      <c r="R127" s="88"/>
    </row>
    <row r="128" spans="1:26" s="295" customFormat="1">
      <c r="B128" s="201" t="s">
        <v>3</v>
      </c>
      <c r="C128" s="202">
        <f>C$9</f>
        <v>61</v>
      </c>
      <c r="D128" s="202">
        <f t="shared" ref="D128:R128" si="2">D$9</f>
        <v>64</v>
      </c>
      <c r="E128" s="202" t="str">
        <f t="shared" si="2"/>
        <v>651/681</v>
      </c>
      <c r="F128" s="202" t="str">
        <f t="shared" si="2"/>
        <v>652/682</v>
      </c>
      <c r="G128" s="202" t="str">
        <f t="shared" si="2"/>
        <v>653/683</v>
      </c>
      <c r="H128" s="202" t="str">
        <f t="shared" si="2"/>
        <v>654/684</v>
      </c>
      <c r="I128" s="202" t="str">
        <f t="shared" si="2"/>
        <v>655/685</v>
      </c>
      <c r="J128" s="202" t="str">
        <f t="shared" si="2"/>
        <v>656/686</v>
      </c>
      <c r="K128" s="202" t="str">
        <f t="shared" si="2"/>
        <v>657/687</v>
      </c>
      <c r="L128" s="202" t="str">
        <f t="shared" si="2"/>
        <v>658/688</v>
      </c>
      <c r="M128" s="202" t="str">
        <f t="shared" si="2"/>
        <v>659/689</v>
      </c>
      <c r="N128" s="202" t="str">
        <f t="shared" si="2"/>
        <v>661/691</v>
      </c>
      <c r="O128" s="202" t="str">
        <f t="shared" si="2"/>
        <v>662/692</v>
      </c>
      <c r="P128" s="202" t="str">
        <f t="shared" si="2"/>
        <v>663/693</v>
      </c>
      <c r="Q128" s="202">
        <f t="shared" si="2"/>
        <v>670</v>
      </c>
      <c r="R128" s="202">
        <f t="shared" si="2"/>
        <v>671</v>
      </c>
    </row>
    <row r="129" spans="1:18" ht="12.75" customHeight="1">
      <c r="B129" s="357" t="s">
        <v>11</v>
      </c>
      <c r="C129" s="384">
        <v>4.45</v>
      </c>
      <c r="D129" s="384">
        <v>4.8100000000000005</v>
      </c>
      <c r="E129" s="384">
        <v>8.0400000000000009</v>
      </c>
      <c r="F129" s="384">
        <v>9.120000000000001</v>
      </c>
      <c r="G129" s="384">
        <v>10.27</v>
      </c>
      <c r="H129" s="384">
        <v>11.52</v>
      </c>
      <c r="I129" s="384">
        <v>10.8</v>
      </c>
      <c r="J129" s="384">
        <v>10.44</v>
      </c>
      <c r="K129" s="384">
        <v>10.14</v>
      </c>
      <c r="L129" s="384">
        <v>20.76</v>
      </c>
      <c r="M129" s="384">
        <v>8.51</v>
      </c>
      <c r="N129" s="384">
        <v>8.49</v>
      </c>
      <c r="O129" s="384">
        <v>11.42</v>
      </c>
      <c r="P129" s="384">
        <v>8.41</v>
      </c>
      <c r="Q129" s="384">
        <v>8.4</v>
      </c>
      <c r="R129" s="386">
        <v>8.66</v>
      </c>
    </row>
    <row r="130" spans="1:18" ht="12.75" customHeight="1">
      <c r="B130" s="358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5"/>
      <c r="P130" s="385"/>
      <c r="Q130" s="385"/>
      <c r="R130" s="387"/>
    </row>
    <row r="131" spans="1:18" ht="12.75" customHeight="1">
      <c r="B131" s="351" t="s">
        <v>28</v>
      </c>
      <c r="C131" s="382">
        <v>666.94</v>
      </c>
      <c r="D131" s="382">
        <v>721.16</v>
      </c>
      <c r="E131" s="382">
        <v>1205.6200000000001</v>
      </c>
      <c r="F131" s="382">
        <v>1367.21</v>
      </c>
      <c r="G131" s="382">
        <v>1539.82</v>
      </c>
      <c r="H131" s="382">
        <v>1727.1200000000001</v>
      </c>
      <c r="I131" s="382">
        <v>1619.55</v>
      </c>
      <c r="J131" s="382">
        <v>1565.74</v>
      </c>
      <c r="K131" s="382">
        <v>1520.6200000000001</v>
      </c>
      <c r="L131" s="382">
        <v>3113.37</v>
      </c>
      <c r="M131" s="382">
        <v>1275.1400000000001</v>
      </c>
      <c r="N131" s="382">
        <v>1272.23</v>
      </c>
      <c r="O131" s="382">
        <v>1712.57</v>
      </c>
      <c r="P131" s="382">
        <v>1261.1000000000001</v>
      </c>
      <c r="Q131" s="382">
        <v>1259.44</v>
      </c>
      <c r="R131" s="380">
        <v>1298.29</v>
      </c>
    </row>
    <row r="132" spans="1:18" ht="12.75" customHeight="1">
      <c r="B132" s="352"/>
      <c r="C132" s="383"/>
      <c r="D132" s="383"/>
      <c r="E132" s="383"/>
      <c r="F132" s="383"/>
      <c r="G132" s="383"/>
      <c r="H132" s="383"/>
      <c r="I132" s="383"/>
      <c r="J132" s="383"/>
      <c r="K132" s="383"/>
      <c r="L132" s="383"/>
      <c r="M132" s="383"/>
      <c r="N132" s="383"/>
      <c r="O132" s="383"/>
      <c r="P132" s="383"/>
      <c r="Q132" s="383"/>
      <c r="R132" s="381"/>
    </row>
    <row r="134" spans="1:18" ht="14.1" customHeight="1">
      <c r="A134" s="117"/>
      <c r="B134" s="139" t="s">
        <v>6</v>
      </c>
    </row>
    <row r="136" spans="1:18" ht="12.75" customHeight="1"/>
    <row r="138" spans="1:18" ht="11.25" customHeight="1"/>
    <row r="139" spans="1:18" ht="12.75" customHeight="1"/>
    <row r="140" spans="1:18" ht="12.75" customHeight="1"/>
    <row r="141" spans="1:18" ht="12" customHeight="1"/>
    <row r="142" spans="1:18" ht="12.75" customHeight="1"/>
    <row r="143" spans="1:18" ht="12.75" customHeight="1"/>
    <row r="144" spans="1:18">
      <c r="B144" s="174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</row>
    <row r="145" spans="1:1" ht="14.1" customHeight="1">
      <c r="A145" s="112"/>
    </row>
    <row r="146" spans="1:1" ht="14.1" customHeight="1">
      <c r="A146" s="117"/>
    </row>
    <row r="147" spans="1:1" ht="14.1" customHeight="1">
      <c r="A147" s="112"/>
    </row>
    <row r="148" spans="1:1" ht="14.1" customHeight="1">
      <c r="A148" s="117"/>
    </row>
    <row r="149" spans="1:1" ht="14.1" customHeight="1">
      <c r="A149" s="117"/>
    </row>
    <row r="150" spans="1:1" ht="14.1" customHeight="1">
      <c r="A150" s="117"/>
    </row>
    <row r="151" spans="1:1" ht="14.1" customHeight="1">
      <c r="A151" s="117"/>
    </row>
    <row r="152" spans="1:1" ht="14.1" customHeight="1">
      <c r="A152" s="117"/>
    </row>
  </sheetData>
  <mergeCells count="34">
    <mergeCell ref="M129:M130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B131:B132"/>
    <mergeCell ref="C131:C132"/>
    <mergeCell ref="D131:D132"/>
    <mergeCell ref="E131:E132"/>
    <mergeCell ref="F131:F132"/>
    <mergeCell ref="N129:N130"/>
    <mergeCell ref="O129:O130"/>
    <mergeCell ref="P129:P130"/>
    <mergeCell ref="Q129:Q130"/>
    <mergeCell ref="R129:R130"/>
    <mergeCell ref="R131:R132"/>
    <mergeCell ref="G131:G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P131:P132"/>
    <mergeCell ref="Q131:Q132"/>
  </mergeCells>
  <pageMargins left="0.75" right="0.75" top="0.51" bottom="0.56999999999999995" header="0.5" footer="0.5"/>
  <pageSetup scale="62" fitToHeight="2" orientation="portrait" r:id="rId1"/>
  <headerFooter alignWithMargins="0"/>
  <rowBreaks count="2" manualBreakCount="2">
    <brk id="48" max="18" man="1"/>
    <brk id="92" max="1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AD55"/>
  <sheetViews>
    <sheetView showGridLines="0" view="pageBreakPreview" zoomScaleNormal="100" zoomScaleSheetLayoutView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6.5546875" style="88" customWidth="1"/>
    <col min="3" max="7" width="6.33203125" style="88" customWidth="1"/>
    <col min="8" max="10" width="7.109375" style="88" bestFit="1" customWidth="1"/>
    <col min="11" max="12" width="6.33203125" style="88" customWidth="1"/>
    <col min="13" max="14" width="7.6640625" style="88" customWidth="1"/>
    <col min="15" max="15" width="7.33203125" style="88" customWidth="1"/>
    <col min="16" max="16" width="5.6640625" style="88" customWidth="1"/>
    <col min="17" max="17" width="4.6640625" style="88" customWidth="1"/>
    <col min="18" max="256" width="9.109375" style="88"/>
    <col min="257" max="257" width="4.6640625" style="88" customWidth="1"/>
    <col min="258" max="258" width="6.5546875" style="88" customWidth="1"/>
    <col min="259" max="263" width="6.33203125" style="88" customWidth="1"/>
    <col min="264" max="266" width="7.109375" style="88" bestFit="1" customWidth="1"/>
    <col min="267" max="268" width="6.33203125" style="88" customWidth="1"/>
    <col min="269" max="270" width="7.6640625" style="88" customWidth="1"/>
    <col min="271" max="271" width="7.33203125" style="88" customWidth="1"/>
    <col min="272" max="272" width="5.6640625" style="88" customWidth="1"/>
    <col min="273" max="273" width="4.6640625" style="88" customWidth="1"/>
    <col min="274" max="512" width="9.109375" style="88"/>
    <col min="513" max="513" width="4.6640625" style="88" customWidth="1"/>
    <col min="514" max="514" width="6.5546875" style="88" customWidth="1"/>
    <col min="515" max="519" width="6.33203125" style="88" customWidth="1"/>
    <col min="520" max="522" width="7.109375" style="88" bestFit="1" customWidth="1"/>
    <col min="523" max="524" width="6.33203125" style="88" customWidth="1"/>
    <col min="525" max="526" width="7.6640625" style="88" customWidth="1"/>
    <col min="527" max="527" width="7.33203125" style="88" customWidth="1"/>
    <col min="528" max="528" width="5.6640625" style="88" customWidth="1"/>
    <col min="529" max="529" width="4.6640625" style="88" customWidth="1"/>
    <col min="530" max="768" width="9.109375" style="88"/>
    <col min="769" max="769" width="4.6640625" style="88" customWidth="1"/>
    <col min="770" max="770" width="6.5546875" style="88" customWidth="1"/>
    <col min="771" max="775" width="6.33203125" style="88" customWidth="1"/>
    <col min="776" max="778" width="7.109375" style="88" bestFit="1" customWidth="1"/>
    <col min="779" max="780" width="6.33203125" style="88" customWidth="1"/>
    <col min="781" max="782" width="7.6640625" style="88" customWidth="1"/>
    <col min="783" max="783" width="7.33203125" style="88" customWidth="1"/>
    <col min="784" max="784" width="5.6640625" style="88" customWidth="1"/>
    <col min="785" max="785" width="4.6640625" style="88" customWidth="1"/>
    <col min="786" max="1024" width="9.109375" style="88"/>
    <col min="1025" max="1025" width="4.6640625" style="88" customWidth="1"/>
    <col min="1026" max="1026" width="6.5546875" style="88" customWidth="1"/>
    <col min="1027" max="1031" width="6.33203125" style="88" customWidth="1"/>
    <col min="1032" max="1034" width="7.109375" style="88" bestFit="1" customWidth="1"/>
    <col min="1035" max="1036" width="6.33203125" style="88" customWidth="1"/>
    <col min="1037" max="1038" width="7.6640625" style="88" customWidth="1"/>
    <col min="1039" max="1039" width="7.33203125" style="88" customWidth="1"/>
    <col min="1040" max="1040" width="5.6640625" style="88" customWidth="1"/>
    <col min="1041" max="1041" width="4.6640625" style="88" customWidth="1"/>
    <col min="1042" max="1280" width="9.109375" style="88"/>
    <col min="1281" max="1281" width="4.6640625" style="88" customWidth="1"/>
    <col min="1282" max="1282" width="6.5546875" style="88" customWidth="1"/>
    <col min="1283" max="1287" width="6.33203125" style="88" customWidth="1"/>
    <col min="1288" max="1290" width="7.109375" style="88" bestFit="1" customWidth="1"/>
    <col min="1291" max="1292" width="6.33203125" style="88" customWidth="1"/>
    <col min="1293" max="1294" width="7.6640625" style="88" customWidth="1"/>
    <col min="1295" max="1295" width="7.33203125" style="88" customWidth="1"/>
    <col min="1296" max="1296" width="5.6640625" style="88" customWidth="1"/>
    <col min="1297" max="1297" width="4.6640625" style="88" customWidth="1"/>
    <col min="1298" max="1536" width="9.109375" style="88"/>
    <col min="1537" max="1537" width="4.6640625" style="88" customWidth="1"/>
    <col min="1538" max="1538" width="6.5546875" style="88" customWidth="1"/>
    <col min="1539" max="1543" width="6.33203125" style="88" customWidth="1"/>
    <col min="1544" max="1546" width="7.109375" style="88" bestFit="1" customWidth="1"/>
    <col min="1547" max="1548" width="6.33203125" style="88" customWidth="1"/>
    <col min="1549" max="1550" width="7.6640625" style="88" customWidth="1"/>
    <col min="1551" max="1551" width="7.33203125" style="88" customWidth="1"/>
    <col min="1552" max="1552" width="5.6640625" style="88" customWidth="1"/>
    <col min="1553" max="1553" width="4.6640625" style="88" customWidth="1"/>
    <col min="1554" max="1792" width="9.109375" style="88"/>
    <col min="1793" max="1793" width="4.6640625" style="88" customWidth="1"/>
    <col min="1794" max="1794" width="6.5546875" style="88" customWidth="1"/>
    <col min="1795" max="1799" width="6.33203125" style="88" customWidth="1"/>
    <col min="1800" max="1802" width="7.109375" style="88" bestFit="1" customWidth="1"/>
    <col min="1803" max="1804" width="6.33203125" style="88" customWidth="1"/>
    <col min="1805" max="1806" width="7.6640625" style="88" customWidth="1"/>
    <col min="1807" max="1807" width="7.33203125" style="88" customWidth="1"/>
    <col min="1808" max="1808" width="5.6640625" style="88" customWidth="1"/>
    <col min="1809" max="1809" width="4.6640625" style="88" customWidth="1"/>
    <col min="1810" max="2048" width="9.109375" style="88"/>
    <col min="2049" max="2049" width="4.6640625" style="88" customWidth="1"/>
    <col min="2050" max="2050" width="6.5546875" style="88" customWidth="1"/>
    <col min="2051" max="2055" width="6.33203125" style="88" customWidth="1"/>
    <col min="2056" max="2058" width="7.109375" style="88" bestFit="1" customWidth="1"/>
    <col min="2059" max="2060" width="6.33203125" style="88" customWidth="1"/>
    <col min="2061" max="2062" width="7.6640625" style="88" customWidth="1"/>
    <col min="2063" max="2063" width="7.33203125" style="88" customWidth="1"/>
    <col min="2064" max="2064" width="5.6640625" style="88" customWidth="1"/>
    <col min="2065" max="2065" width="4.6640625" style="88" customWidth="1"/>
    <col min="2066" max="2304" width="9.109375" style="88"/>
    <col min="2305" max="2305" width="4.6640625" style="88" customWidth="1"/>
    <col min="2306" max="2306" width="6.5546875" style="88" customWidth="1"/>
    <col min="2307" max="2311" width="6.33203125" style="88" customWidth="1"/>
    <col min="2312" max="2314" width="7.109375" style="88" bestFit="1" customWidth="1"/>
    <col min="2315" max="2316" width="6.33203125" style="88" customWidth="1"/>
    <col min="2317" max="2318" width="7.6640625" style="88" customWidth="1"/>
    <col min="2319" max="2319" width="7.33203125" style="88" customWidth="1"/>
    <col min="2320" max="2320" width="5.6640625" style="88" customWidth="1"/>
    <col min="2321" max="2321" width="4.6640625" style="88" customWidth="1"/>
    <col min="2322" max="2560" width="9.109375" style="88"/>
    <col min="2561" max="2561" width="4.6640625" style="88" customWidth="1"/>
    <col min="2562" max="2562" width="6.5546875" style="88" customWidth="1"/>
    <col min="2563" max="2567" width="6.33203125" style="88" customWidth="1"/>
    <col min="2568" max="2570" width="7.109375" style="88" bestFit="1" customWidth="1"/>
    <col min="2571" max="2572" width="6.33203125" style="88" customWidth="1"/>
    <col min="2573" max="2574" width="7.6640625" style="88" customWidth="1"/>
    <col min="2575" max="2575" width="7.33203125" style="88" customWidth="1"/>
    <col min="2576" max="2576" width="5.6640625" style="88" customWidth="1"/>
    <col min="2577" max="2577" width="4.6640625" style="88" customWidth="1"/>
    <col min="2578" max="2816" width="9.109375" style="88"/>
    <col min="2817" max="2817" width="4.6640625" style="88" customWidth="1"/>
    <col min="2818" max="2818" width="6.5546875" style="88" customWidth="1"/>
    <col min="2819" max="2823" width="6.33203125" style="88" customWidth="1"/>
    <col min="2824" max="2826" width="7.109375" style="88" bestFit="1" customWidth="1"/>
    <col min="2827" max="2828" width="6.33203125" style="88" customWidth="1"/>
    <col min="2829" max="2830" width="7.6640625" style="88" customWidth="1"/>
    <col min="2831" max="2831" width="7.33203125" style="88" customWidth="1"/>
    <col min="2832" max="2832" width="5.6640625" style="88" customWidth="1"/>
    <col min="2833" max="2833" width="4.6640625" style="88" customWidth="1"/>
    <col min="2834" max="3072" width="9.109375" style="88"/>
    <col min="3073" max="3073" width="4.6640625" style="88" customWidth="1"/>
    <col min="3074" max="3074" width="6.5546875" style="88" customWidth="1"/>
    <col min="3075" max="3079" width="6.33203125" style="88" customWidth="1"/>
    <col min="3080" max="3082" width="7.109375" style="88" bestFit="1" customWidth="1"/>
    <col min="3083" max="3084" width="6.33203125" style="88" customWidth="1"/>
    <col min="3085" max="3086" width="7.6640625" style="88" customWidth="1"/>
    <col min="3087" max="3087" width="7.33203125" style="88" customWidth="1"/>
    <col min="3088" max="3088" width="5.6640625" style="88" customWidth="1"/>
    <col min="3089" max="3089" width="4.6640625" style="88" customWidth="1"/>
    <col min="3090" max="3328" width="9.109375" style="88"/>
    <col min="3329" max="3329" width="4.6640625" style="88" customWidth="1"/>
    <col min="3330" max="3330" width="6.5546875" style="88" customWidth="1"/>
    <col min="3331" max="3335" width="6.33203125" style="88" customWidth="1"/>
    <col min="3336" max="3338" width="7.109375" style="88" bestFit="1" customWidth="1"/>
    <col min="3339" max="3340" width="6.33203125" style="88" customWidth="1"/>
    <col min="3341" max="3342" width="7.6640625" style="88" customWidth="1"/>
    <col min="3343" max="3343" width="7.33203125" style="88" customWidth="1"/>
    <col min="3344" max="3344" width="5.6640625" style="88" customWidth="1"/>
    <col min="3345" max="3345" width="4.6640625" style="88" customWidth="1"/>
    <col min="3346" max="3584" width="9.109375" style="88"/>
    <col min="3585" max="3585" width="4.6640625" style="88" customWidth="1"/>
    <col min="3586" max="3586" width="6.5546875" style="88" customWidth="1"/>
    <col min="3587" max="3591" width="6.33203125" style="88" customWidth="1"/>
    <col min="3592" max="3594" width="7.109375" style="88" bestFit="1" customWidth="1"/>
    <col min="3595" max="3596" width="6.33203125" style="88" customWidth="1"/>
    <col min="3597" max="3598" width="7.6640625" style="88" customWidth="1"/>
    <col min="3599" max="3599" width="7.33203125" style="88" customWidth="1"/>
    <col min="3600" max="3600" width="5.6640625" style="88" customWidth="1"/>
    <col min="3601" max="3601" width="4.6640625" style="88" customWidth="1"/>
    <col min="3602" max="3840" width="9.109375" style="88"/>
    <col min="3841" max="3841" width="4.6640625" style="88" customWidth="1"/>
    <col min="3842" max="3842" width="6.5546875" style="88" customWidth="1"/>
    <col min="3843" max="3847" width="6.33203125" style="88" customWidth="1"/>
    <col min="3848" max="3850" width="7.109375" style="88" bestFit="1" customWidth="1"/>
    <col min="3851" max="3852" width="6.33203125" style="88" customWidth="1"/>
    <col min="3853" max="3854" width="7.6640625" style="88" customWidth="1"/>
    <col min="3855" max="3855" width="7.33203125" style="88" customWidth="1"/>
    <col min="3856" max="3856" width="5.6640625" style="88" customWidth="1"/>
    <col min="3857" max="3857" width="4.6640625" style="88" customWidth="1"/>
    <col min="3858" max="4096" width="9.109375" style="88"/>
    <col min="4097" max="4097" width="4.6640625" style="88" customWidth="1"/>
    <col min="4098" max="4098" width="6.5546875" style="88" customWidth="1"/>
    <col min="4099" max="4103" width="6.33203125" style="88" customWidth="1"/>
    <col min="4104" max="4106" width="7.109375" style="88" bestFit="1" customWidth="1"/>
    <col min="4107" max="4108" width="6.33203125" style="88" customWidth="1"/>
    <col min="4109" max="4110" width="7.6640625" style="88" customWidth="1"/>
    <col min="4111" max="4111" width="7.33203125" style="88" customWidth="1"/>
    <col min="4112" max="4112" width="5.6640625" style="88" customWidth="1"/>
    <col min="4113" max="4113" width="4.6640625" style="88" customWidth="1"/>
    <col min="4114" max="4352" width="9.109375" style="88"/>
    <col min="4353" max="4353" width="4.6640625" style="88" customWidth="1"/>
    <col min="4354" max="4354" width="6.5546875" style="88" customWidth="1"/>
    <col min="4355" max="4359" width="6.33203125" style="88" customWidth="1"/>
    <col min="4360" max="4362" width="7.109375" style="88" bestFit="1" customWidth="1"/>
    <col min="4363" max="4364" width="6.33203125" style="88" customWidth="1"/>
    <col min="4365" max="4366" width="7.6640625" style="88" customWidth="1"/>
    <col min="4367" max="4367" width="7.33203125" style="88" customWidth="1"/>
    <col min="4368" max="4368" width="5.6640625" style="88" customWidth="1"/>
    <col min="4369" max="4369" width="4.6640625" style="88" customWidth="1"/>
    <col min="4370" max="4608" width="9.109375" style="88"/>
    <col min="4609" max="4609" width="4.6640625" style="88" customWidth="1"/>
    <col min="4610" max="4610" width="6.5546875" style="88" customWidth="1"/>
    <col min="4611" max="4615" width="6.33203125" style="88" customWidth="1"/>
    <col min="4616" max="4618" width="7.109375" style="88" bestFit="1" customWidth="1"/>
    <col min="4619" max="4620" width="6.33203125" style="88" customWidth="1"/>
    <col min="4621" max="4622" width="7.6640625" style="88" customWidth="1"/>
    <col min="4623" max="4623" width="7.33203125" style="88" customWidth="1"/>
    <col min="4624" max="4624" width="5.6640625" style="88" customWidth="1"/>
    <col min="4625" max="4625" width="4.6640625" style="88" customWidth="1"/>
    <col min="4626" max="4864" width="9.109375" style="88"/>
    <col min="4865" max="4865" width="4.6640625" style="88" customWidth="1"/>
    <col min="4866" max="4866" width="6.5546875" style="88" customWidth="1"/>
    <col min="4867" max="4871" width="6.33203125" style="88" customWidth="1"/>
    <col min="4872" max="4874" width="7.109375" style="88" bestFit="1" customWidth="1"/>
    <col min="4875" max="4876" width="6.33203125" style="88" customWidth="1"/>
    <col min="4877" max="4878" width="7.6640625" style="88" customWidth="1"/>
    <col min="4879" max="4879" width="7.33203125" style="88" customWidth="1"/>
    <col min="4880" max="4880" width="5.6640625" style="88" customWidth="1"/>
    <col min="4881" max="4881" width="4.6640625" style="88" customWidth="1"/>
    <col min="4882" max="5120" width="9.109375" style="88"/>
    <col min="5121" max="5121" width="4.6640625" style="88" customWidth="1"/>
    <col min="5122" max="5122" width="6.5546875" style="88" customWidth="1"/>
    <col min="5123" max="5127" width="6.33203125" style="88" customWidth="1"/>
    <col min="5128" max="5130" width="7.109375" style="88" bestFit="1" customWidth="1"/>
    <col min="5131" max="5132" width="6.33203125" style="88" customWidth="1"/>
    <col min="5133" max="5134" width="7.6640625" style="88" customWidth="1"/>
    <col min="5135" max="5135" width="7.33203125" style="88" customWidth="1"/>
    <col min="5136" max="5136" width="5.6640625" style="88" customWidth="1"/>
    <col min="5137" max="5137" width="4.6640625" style="88" customWidth="1"/>
    <col min="5138" max="5376" width="9.109375" style="88"/>
    <col min="5377" max="5377" width="4.6640625" style="88" customWidth="1"/>
    <col min="5378" max="5378" width="6.5546875" style="88" customWidth="1"/>
    <col min="5379" max="5383" width="6.33203125" style="88" customWidth="1"/>
    <col min="5384" max="5386" width="7.109375" style="88" bestFit="1" customWidth="1"/>
    <col min="5387" max="5388" width="6.33203125" style="88" customWidth="1"/>
    <col min="5389" max="5390" width="7.6640625" style="88" customWidth="1"/>
    <col min="5391" max="5391" width="7.33203125" style="88" customWidth="1"/>
    <col min="5392" max="5392" width="5.6640625" style="88" customWidth="1"/>
    <col min="5393" max="5393" width="4.6640625" style="88" customWidth="1"/>
    <col min="5394" max="5632" width="9.109375" style="88"/>
    <col min="5633" max="5633" width="4.6640625" style="88" customWidth="1"/>
    <col min="5634" max="5634" width="6.5546875" style="88" customWidth="1"/>
    <col min="5635" max="5639" width="6.33203125" style="88" customWidth="1"/>
    <col min="5640" max="5642" width="7.109375" style="88" bestFit="1" customWidth="1"/>
    <col min="5643" max="5644" width="6.33203125" style="88" customWidth="1"/>
    <col min="5645" max="5646" width="7.6640625" style="88" customWidth="1"/>
    <col min="5647" max="5647" width="7.33203125" style="88" customWidth="1"/>
    <col min="5648" max="5648" width="5.6640625" style="88" customWidth="1"/>
    <col min="5649" max="5649" width="4.6640625" style="88" customWidth="1"/>
    <col min="5650" max="5888" width="9.109375" style="88"/>
    <col min="5889" max="5889" width="4.6640625" style="88" customWidth="1"/>
    <col min="5890" max="5890" width="6.5546875" style="88" customWidth="1"/>
    <col min="5891" max="5895" width="6.33203125" style="88" customWidth="1"/>
    <col min="5896" max="5898" width="7.109375" style="88" bestFit="1" customWidth="1"/>
    <col min="5899" max="5900" width="6.33203125" style="88" customWidth="1"/>
    <col min="5901" max="5902" width="7.6640625" style="88" customWidth="1"/>
    <col min="5903" max="5903" width="7.33203125" style="88" customWidth="1"/>
    <col min="5904" max="5904" width="5.6640625" style="88" customWidth="1"/>
    <col min="5905" max="5905" width="4.6640625" style="88" customWidth="1"/>
    <col min="5906" max="6144" width="9.109375" style="88"/>
    <col min="6145" max="6145" width="4.6640625" style="88" customWidth="1"/>
    <col min="6146" max="6146" width="6.5546875" style="88" customWidth="1"/>
    <col min="6147" max="6151" width="6.33203125" style="88" customWidth="1"/>
    <col min="6152" max="6154" width="7.109375" style="88" bestFit="1" customWidth="1"/>
    <col min="6155" max="6156" width="6.33203125" style="88" customWidth="1"/>
    <col min="6157" max="6158" width="7.6640625" style="88" customWidth="1"/>
    <col min="6159" max="6159" width="7.33203125" style="88" customWidth="1"/>
    <col min="6160" max="6160" width="5.6640625" style="88" customWidth="1"/>
    <col min="6161" max="6161" width="4.6640625" style="88" customWidth="1"/>
    <col min="6162" max="6400" width="9.109375" style="88"/>
    <col min="6401" max="6401" width="4.6640625" style="88" customWidth="1"/>
    <col min="6402" max="6402" width="6.5546875" style="88" customWidth="1"/>
    <col min="6403" max="6407" width="6.33203125" style="88" customWidth="1"/>
    <col min="6408" max="6410" width="7.109375" style="88" bestFit="1" customWidth="1"/>
    <col min="6411" max="6412" width="6.33203125" style="88" customWidth="1"/>
    <col min="6413" max="6414" width="7.6640625" style="88" customWidth="1"/>
    <col min="6415" max="6415" width="7.33203125" style="88" customWidth="1"/>
    <col min="6416" max="6416" width="5.6640625" style="88" customWidth="1"/>
    <col min="6417" max="6417" width="4.6640625" style="88" customWidth="1"/>
    <col min="6418" max="6656" width="9.109375" style="88"/>
    <col min="6657" max="6657" width="4.6640625" style="88" customWidth="1"/>
    <col min="6658" max="6658" width="6.5546875" style="88" customWidth="1"/>
    <col min="6659" max="6663" width="6.33203125" style="88" customWidth="1"/>
    <col min="6664" max="6666" width="7.109375" style="88" bestFit="1" customWidth="1"/>
    <col min="6667" max="6668" width="6.33203125" style="88" customWidth="1"/>
    <col min="6669" max="6670" width="7.6640625" style="88" customWidth="1"/>
    <col min="6671" max="6671" width="7.33203125" style="88" customWidth="1"/>
    <col min="6672" max="6672" width="5.6640625" style="88" customWidth="1"/>
    <col min="6673" max="6673" width="4.6640625" style="88" customWidth="1"/>
    <col min="6674" max="6912" width="9.109375" style="88"/>
    <col min="6913" max="6913" width="4.6640625" style="88" customWidth="1"/>
    <col min="6914" max="6914" width="6.5546875" style="88" customWidth="1"/>
    <col min="6915" max="6919" width="6.33203125" style="88" customWidth="1"/>
    <col min="6920" max="6922" width="7.109375" style="88" bestFit="1" customWidth="1"/>
    <col min="6923" max="6924" width="6.33203125" style="88" customWidth="1"/>
    <col min="6925" max="6926" width="7.6640625" style="88" customWidth="1"/>
    <col min="6927" max="6927" width="7.33203125" style="88" customWidth="1"/>
    <col min="6928" max="6928" width="5.6640625" style="88" customWidth="1"/>
    <col min="6929" max="6929" width="4.6640625" style="88" customWidth="1"/>
    <col min="6930" max="7168" width="9.109375" style="88"/>
    <col min="7169" max="7169" width="4.6640625" style="88" customWidth="1"/>
    <col min="7170" max="7170" width="6.5546875" style="88" customWidth="1"/>
    <col min="7171" max="7175" width="6.33203125" style="88" customWidth="1"/>
    <col min="7176" max="7178" width="7.109375" style="88" bestFit="1" customWidth="1"/>
    <col min="7179" max="7180" width="6.33203125" style="88" customWidth="1"/>
    <col min="7181" max="7182" width="7.6640625" style="88" customWidth="1"/>
    <col min="7183" max="7183" width="7.33203125" style="88" customWidth="1"/>
    <col min="7184" max="7184" width="5.6640625" style="88" customWidth="1"/>
    <col min="7185" max="7185" width="4.6640625" style="88" customWidth="1"/>
    <col min="7186" max="7424" width="9.109375" style="88"/>
    <col min="7425" max="7425" width="4.6640625" style="88" customWidth="1"/>
    <col min="7426" max="7426" width="6.5546875" style="88" customWidth="1"/>
    <col min="7427" max="7431" width="6.33203125" style="88" customWidth="1"/>
    <col min="7432" max="7434" width="7.109375" style="88" bestFit="1" customWidth="1"/>
    <col min="7435" max="7436" width="6.33203125" style="88" customWidth="1"/>
    <col min="7437" max="7438" width="7.6640625" style="88" customWidth="1"/>
    <col min="7439" max="7439" width="7.33203125" style="88" customWidth="1"/>
    <col min="7440" max="7440" width="5.6640625" style="88" customWidth="1"/>
    <col min="7441" max="7441" width="4.6640625" style="88" customWidth="1"/>
    <col min="7442" max="7680" width="9.109375" style="88"/>
    <col min="7681" max="7681" width="4.6640625" style="88" customWidth="1"/>
    <col min="7682" max="7682" width="6.5546875" style="88" customWidth="1"/>
    <col min="7683" max="7687" width="6.33203125" style="88" customWidth="1"/>
    <col min="7688" max="7690" width="7.109375" style="88" bestFit="1" customWidth="1"/>
    <col min="7691" max="7692" width="6.33203125" style="88" customWidth="1"/>
    <col min="7693" max="7694" width="7.6640625" style="88" customWidth="1"/>
    <col min="7695" max="7695" width="7.33203125" style="88" customWidth="1"/>
    <col min="7696" max="7696" width="5.6640625" style="88" customWidth="1"/>
    <col min="7697" max="7697" width="4.6640625" style="88" customWidth="1"/>
    <col min="7698" max="7936" width="9.109375" style="88"/>
    <col min="7937" max="7937" width="4.6640625" style="88" customWidth="1"/>
    <col min="7938" max="7938" width="6.5546875" style="88" customWidth="1"/>
    <col min="7939" max="7943" width="6.33203125" style="88" customWidth="1"/>
    <col min="7944" max="7946" width="7.109375" style="88" bestFit="1" customWidth="1"/>
    <col min="7947" max="7948" width="6.33203125" style="88" customWidth="1"/>
    <col min="7949" max="7950" width="7.6640625" style="88" customWidth="1"/>
    <col min="7951" max="7951" width="7.33203125" style="88" customWidth="1"/>
    <col min="7952" max="7952" width="5.6640625" style="88" customWidth="1"/>
    <col min="7953" max="7953" width="4.6640625" style="88" customWidth="1"/>
    <col min="7954" max="8192" width="9.109375" style="88"/>
    <col min="8193" max="8193" width="4.6640625" style="88" customWidth="1"/>
    <col min="8194" max="8194" width="6.5546875" style="88" customWidth="1"/>
    <col min="8195" max="8199" width="6.33203125" style="88" customWidth="1"/>
    <col min="8200" max="8202" width="7.109375" style="88" bestFit="1" customWidth="1"/>
    <col min="8203" max="8204" width="6.33203125" style="88" customWidth="1"/>
    <col min="8205" max="8206" width="7.6640625" style="88" customWidth="1"/>
    <col min="8207" max="8207" width="7.33203125" style="88" customWidth="1"/>
    <col min="8208" max="8208" width="5.6640625" style="88" customWidth="1"/>
    <col min="8209" max="8209" width="4.6640625" style="88" customWidth="1"/>
    <col min="8210" max="8448" width="9.109375" style="88"/>
    <col min="8449" max="8449" width="4.6640625" style="88" customWidth="1"/>
    <col min="8450" max="8450" width="6.5546875" style="88" customWidth="1"/>
    <col min="8451" max="8455" width="6.33203125" style="88" customWidth="1"/>
    <col min="8456" max="8458" width="7.109375" style="88" bestFit="1" customWidth="1"/>
    <col min="8459" max="8460" width="6.33203125" style="88" customWidth="1"/>
    <col min="8461" max="8462" width="7.6640625" style="88" customWidth="1"/>
    <col min="8463" max="8463" width="7.33203125" style="88" customWidth="1"/>
    <col min="8464" max="8464" width="5.6640625" style="88" customWidth="1"/>
    <col min="8465" max="8465" width="4.6640625" style="88" customWidth="1"/>
    <col min="8466" max="8704" width="9.109375" style="88"/>
    <col min="8705" max="8705" width="4.6640625" style="88" customWidth="1"/>
    <col min="8706" max="8706" width="6.5546875" style="88" customWidth="1"/>
    <col min="8707" max="8711" width="6.33203125" style="88" customWidth="1"/>
    <col min="8712" max="8714" width="7.109375" style="88" bestFit="1" customWidth="1"/>
    <col min="8715" max="8716" width="6.33203125" style="88" customWidth="1"/>
    <col min="8717" max="8718" width="7.6640625" style="88" customWidth="1"/>
    <col min="8719" max="8719" width="7.33203125" style="88" customWidth="1"/>
    <col min="8720" max="8720" width="5.6640625" style="88" customWidth="1"/>
    <col min="8721" max="8721" width="4.6640625" style="88" customWidth="1"/>
    <col min="8722" max="8960" width="9.109375" style="88"/>
    <col min="8961" max="8961" width="4.6640625" style="88" customWidth="1"/>
    <col min="8962" max="8962" width="6.5546875" style="88" customWidth="1"/>
    <col min="8963" max="8967" width="6.33203125" style="88" customWidth="1"/>
    <col min="8968" max="8970" width="7.109375" style="88" bestFit="1" customWidth="1"/>
    <col min="8971" max="8972" width="6.33203125" style="88" customWidth="1"/>
    <col min="8973" max="8974" width="7.6640625" style="88" customWidth="1"/>
    <col min="8975" max="8975" width="7.33203125" style="88" customWidth="1"/>
    <col min="8976" max="8976" width="5.6640625" style="88" customWidth="1"/>
    <col min="8977" max="8977" width="4.6640625" style="88" customWidth="1"/>
    <col min="8978" max="9216" width="9.109375" style="88"/>
    <col min="9217" max="9217" width="4.6640625" style="88" customWidth="1"/>
    <col min="9218" max="9218" width="6.5546875" style="88" customWidth="1"/>
    <col min="9219" max="9223" width="6.33203125" style="88" customWidth="1"/>
    <col min="9224" max="9226" width="7.109375" style="88" bestFit="1" customWidth="1"/>
    <col min="9227" max="9228" width="6.33203125" style="88" customWidth="1"/>
    <col min="9229" max="9230" width="7.6640625" style="88" customWidth="1"/>
    <col min="9231" max="9231" width="7.33203125" style="88" customWidth="1"/>
    <col min="9232" max="9232" width="5.6640625" style="88" customWidth="1"/>
    <col min="9233" max="9233" width="4.6640625" style="88" customWidth="1"/>
    <col min="9234" max="9472" width="9.109375" style="88"/>
    <col min="9473" max="9473" width="4.6640625" style="88" customWidth="1"/>
    <col min="9474" max="9474" width="6.5546875" style="88" customWidth="1"/>
    <col min="9475" max="9479" width="6.33203125" style="88" customWidth="1"/>
    <col min="9480" max="9482" width="7.109375" style="88" bestFit="1" customWidth="1"/>
    <col min="9483" max="9484" width="6.33203125" style="88" customWidth="1"/>
    <col min="9485" max="9486" width="7.6640625" style="88" customWidth="1"/>
    <col min="9487" max="9487" width="7.33203125" style="88" customWidth="1"/>
    <col min="9488" max="9488" width="5.6640625" style="88" customWidth="1"/>
    <col min="9489" max="9489" width="4.6640625" style="88" customWidth="1"/>
    <col min="9490" max="9728" width="9.109375" style="88"/>
    <col min="9729" max="9729" width="4.6640625" style="88" customWidth="1"/>
    <col min="9730" max="9730" width="6.5546875" style="88" customWidth="1"/>
    <col min="9731" max="9735" width="6.33203125" style="88" customWidth="1"/>
    <col min="9736" max="9738" width="7.109375" style="88" bestFit="1" customWidth="1"/>
    <col min="9739" max="9740" width="6.33203125" style="88" customWidth="1"/>
    <col min="9741" max="9742" width="7.6640625" style="88" customWidth="1"/>
    <col min="9743" max="9743" width="7.33203125" style="88" customWidth="1"/>
    <col min="9744" max="9744" width="5.6640625" style="88" customWidth="1"/>
    <col min="9745" max="9745" width="4.6640625" style="88" customWidth="1"/>
    <col min="9746" max="9984" width="9.109375" style="88"/>
    <col min="9985" max="9985" width="4.6640625" style="88" customWidth="1"/>
    <col min="9986" max="9986" width="6.5546875" style="88" customWidth="1"/>
    <col min="9987" max="9991" width="6.33203125" style="88" customWidth="1"/>
    <col min="9992" max="9994" width="7.109375" style="88" bestFit="1" customWidth="1"/>
    <col min="9995" max="9996" width="6.33203125" style="88" customWidth="1"/>
    <col min="9997" max="9998" width="7.6640625" style="88" customWidth="1"/>
    <col min="9999" max="9999" width="7.33203125" style="88" customWidth="1"/>
    <col min="10000" max="10000" width="5.6640625" style="88" customWidth="1"/>
    <col min="10001" max="10001" width="4.6640625" style="88" customWidth="1"/>
    <col min="10002" max="10240" width="9.109375" style="88"/>
    <col min="10241" max="10241" width="4.6640625" style="88" customWidth="1"/>
    <col min="10242" max="10242" width="6.5546875" style="88" customWidth="1"/>
    <col min="10243" max="10247" width="6.33203125" style="88" customWidth="1"/>
    <col min="10248" max="10250" width="7.109375" style="88" bestFit="1" customWidth="1"/>
    <col min="10251" max="10252" width="6.33203125" style="88" customWidth="1"/>
    <col min="10253" max="10254" width="7.6640625" style="88" customWidth="1"/>
    <col min="10255" max="10255" width="7.33203125" style="88" customWidth="1"/>
    <col min="10256" max="10256" width="5.6640625" style="88" customWidth="1"/>
    <col min="10257" max="10257" width="4.6640625" style="88" customWidth="1"/>
    <col min="10258" max="10496" width="9.109375" style="88"/>
    <col min="10497" max="10497" width="4.6640625" style="88" customWidth="1"/>
    <col min="10498" max="10498" width="6.5546875" style="88" customWidth="1"/>
    <col min="10499" max="10503" width="6.33203125" style="88" customWidth="1"/>
    <col min="10504" max="10506" width="7.109375" style="88" bestFit="1" customWidth="1"/>
    <col min="10507" max="10508" width="6.33203125" style="88" customWidth="1"/>
    <col min="10509" max="10510" width="7.6640625" style="88" customWidth="1"/>
    <col min="10511" max="10511" width="7.33203125" style="88" customWidth="1"/>
    <col min="10512" max="10512" width="5.6640625" style="88" customWidth="1"/>
    <col min="10513" max="10513" width="4.6640625" style="88" customWidth="1"/>
    <col min="10514" max="10752" width="9.109375" style="88"/>
    <col min="10753" max="10753" width="4.6640625" style="88" customWidth="1"/>
    <col min="10754" max="10754" width="6.5546875" style="88" customWidth="1"/>
    <col min="10755" max="10759" width="6.33203125" style="88" customWidth="1"/>
    <col min="10760" max="10762" width="7.109375" style="88" bestFit="1" customWidth="1"/>
    <col min="10763" max="10764" width="6.33203125" style="88" customWidth="1"/>
    <col min="10765" max="10766" width="7.6640625" style="88" customWidth="1"/>
    <col min="10767" max="10767" width="7.33203125" style="88" customWidth="1"/>
    <col min="10768" max="10768" width="5.6640625" style="88" customWidth="1"/>
    <col min="10769" max="10769" width="4.6640625" style="88" customWidth="1"/>
    <col min="10770" max="11008" width="9.109375" style="88"/>
    <col min="11009" max="11009" width="4.6640625" style="88" customWidth="1"/>
    <col min="11010" max="11010" width="6.5546875" style="88" customWidth="1"/>
    <col min="11011" max="11015" width="6.33203125" style="88" customWidth="1"/>
    <col min="11016" max="11018" width="7.109375" style="88" bestFit="1" customWidth="1"/>
    <col min="11019" max="11020" width="6.33203125" style="88" customWidth="1"/>
    <col min="11021" max="11022" width="7.6640625" style="88" customWidth="1"/>
    <col min="11023" max="11023" width="7.33203125" style="88" customWidth="1"/>
    <col min="11024" max="11024" width="5.6640625" style="88" customWidth="1"/>
    <col min="11025" max="11025" width="4.6640625" style="88" customWidth="1"/>
    <col min="11026" max="11264" width="9.109375" style="88"/>
    <col min="11265" max="11265" width="4.6640625" style="88" customWidth="1"/>
    <col min="11266" max="11266" width="6.5546875" style="88" customWidth="1"/>
    <col min="11267" max="11271" width="6.33203125" style="88" customWidth="1"/>
    <col min="11272" max="11274" width="7.109375" style="88" bestFit="1" customWidth="1"/>
    <col min="11275" max="11276" width="6.33203125" style="88" customWidth="1"/>
    <col min="11277" max="11278" width="7.6640625" style="88" customWidth="1"/>
    <col min="11279" max="11279" width="7.33203125" style="88" customWidth="1"/>
    <col min="11280" max="11280" width="5.6640625" style="88" customWidth="1"/>
    <col min="11281" max="11281" width="4.6640625" style="88" customWidth="1"/>
    <col min="11282" max="11520" width="9.109375" style="88"/>
    <col min="11521" max="11521" width="4.6640625" style="88" customWidth="1"/>
    <col min="11522" max="11522" width="6.5546875" style="88" customWidth="1"/>
    <col min="11523" max="11527" width="6.33203125" style="88" customWidth="1"/>
    <col min="11528" max="11530" width="7.109375" style="88" bestFit="1" customWidth="1"/>
    <col min="11531" max="11532" width="6.33203125" style="88" customWidth="1"/>
    <col min="11533" max="11534" width="7.6640625" style="88" customWidth="1"/>
    <col min="11535" max="11535" width="7.33203125" style="88" customWidth="1"/>
    <col min="11536" max="11536" width="5.6640625" style="88" customWidth="1"/>
    <col min="11537" max="11537" width="4.6640625" style="88" customWidth="1"/>
    <col min="11538" max="11776" width="9.109375" style="88"/>
    <col min="11777" max="11777" width="4.6640625" style="88" customWidth="1"/>
    <col min="11778" max="11778" width="6.5546875" style="88" customWidth="1"/>
    <col min="11779" max="11783" width="6.33203125" style="88" customWidth="1"/>
    <col min="11784" max="11786" width="7.109375" style="88" bestFit="1" customWidth="1"/>
    <col min="11787" max="11788" width="6.33203125" style="88" customWidth="1"/>
    <col min="11789" max="11790" width="7.6640625" style="88" customWidth="1"/>
    <col min="11791" max="11791" width="7.33203125" style="88" customWidth="1"/>
    <col min="11792" max="11792" width="5.6640625" style="88" customWidth="1"/>
    <col min="11793" max="11793" width="4.6640625" style="88" customWidth="1"/>
    <col min="11794" max="12032" width="9.109375" style="88"/>
    <col min="12033" max="12033" width="4.6640625" style="88" customWidth="1"/>
    <col min="12034" max="12034" width="6.5546875" style="88" customWidth="1"/>
    <col min="12035" max="12039" width="6.33203125" style="88" customWidth="1"/>
    <col min="12040" max="12042" width="7.109375" style="88" bestFit="1" customWidth="1"/>
    <col min="12043" max="12044" width="6.33203125" style="88" customWidth="1"/>
    <col min="12045" max="12046" width="7.6640625" style="88" customWidth="1"/>
    <col min="12047" max="12047" width="7.33203125" style="88" customWidth="1"/>
    <col min="12048" max="12048" width="5.6640625" style="88" customWidth="1"/>
    <col min="12049" max="12049" width="4.6640625" style="88" customWidth="1"/>
    <col min="12050" max="12288" width="9.109375" style="88"/>
    <col min="12289" max="12289" width="4.6640625" style="88" customWidth="1"/>
    <col min="12290" max="12290" width="6.5546875" style="88" customWidth="1"/>
    <col min="12291" max="12295" width="6.33203125" style="88" customWidth="1"/>
    <col min="12296" max="12298" width="7.109375" style="88" bestFit="1" customWidth="1"/>
    <col min="12299" max="12300" width="6.33203125" style="88" customWidth="1"/>
    <col min="12301" max="12302" width="7.6640625" style="88" customWidth="1"/>
    <col min="12303" max="12303" width="7.33203125" style="88" customWidth="1"/>
    <col min="12304" max="12304" width="5.6640625" style="88" customWidth="1"/>
    <col min="12305" max="12305" width="4.6640625" style="88" customWidth="1"/>
    <col min="12306" max="12544" width="9.109375" style="88"/>
    <col min="12545" max="12545" width="4.6640625" style="88" customWidth="1"/>
    <col min="12546" max="12546" width="6.5546875" style="88" customWidth="1"/>
    <col min="12547" max="12551" width="6.33203125" style="88" customWidth="1"/>
    <col min="12552" max="12554" width="7.109375" style="88" bestFit="1" customWidth="1"/>
    <col min="12555" max="12556" width="6.33203125" style="88" customWidth="1"/>
    <col min="12557" max="12558" width="7.6640625" style="88" customWidth="1"/>
    <col min="12559" max="12559" width="7.33203125" style="88" customWidth="1"/>
    <col min="12560" max="12560" width="5.6640625" style="88" customWidth="1"/>
    <col min="12561" max="12561" width="4.6640625" style="88" customWidth="1"/>
    <col min="12562" max="12800" width="9.109375" style="88"/>
    <col min="12801" max="12801" width="4.6640625" style="88" customWidth="1"/>
    <col min="12802" max="12802" width="6.5546875" style="88" customWidth="1"/>
    <col min="12803" max="12807" width="6.33203125" style="88" customWidth="1"/>
    <col min="12808" max="12810" width="7.109375" style="88" bestFit="1" customWidth="1"/>
    <col min="12811" max="12812" width="6.33203125" style="88" customWidth="1"/>
    <col min="12813" max="12814" width="7.6640625" style="88" customWidth="1"/>
    <col min="12815" max="12815" width="7.33203125" style="88" customWidth="1"/>
    <col min="12816" max="12816" width="5.6640625" style="88" customWidth="1"/>
    <col min="12817" max="12817" width="4.6640625" style="88" customWidth="1"/>
    <col min="12818" max="13056" width="9.109375" style="88"/>
    <col min="13057" max="13057" width="4.6640625" style="88" customWidth="1"/>
    <col min="13058" max="13058" width="6.5546875" style="88" customWidth="1"/>
    <col min="13059" max="13063" width="6.33203125" style="88" customWidth="1"/>
    <col min="13064" max="13066" width="7.109375" style="88" bestFit="1" customWidth="1"/>
    <col min="13067" max="13068" width="6.33203125" style="88" customWidth="1"/>
    <col min="13069" max="13070" width="7.6640625" style="88" customWidth="1"/>
    <col min="13071" max="13071" width="7.33203125" style="88" customWidth="1"/>
    <col min="13072" max="13072" width="5.6640625" style="88" customWidth="1"/>
    <col min="13073" max="13073" width="4.6640625" style="88" customWidth="1"/>
    <col min="13074" max="13312" width="9.109375" style="88"/>
    <col min="13313" max="13313" width="4.6640625" style="88" customWidth="1"/>
    <col min="13314" max="13314" width="6.5546875" style="88" customWidth="1"/>
    <col min="13315" max="13319" width="6.33203125" style="88" customWidth="1"/>
    <col min="13320" max="13322" width="7.109375" style="88" bestFit="1" customWidth="1"/>
    <col min="13323" max="13324" width="6.33203125" style="88" customWidth="1"/>
    <col min="13325" max="13326" width="7.6640625" style="88" customWidth="1"/>
    <col min="13327" max="13327" width="7.33203125" style="88" customWidth="1"/>
    <col min="13328" max="13328" width="5.6640625" style="88" customWidth="1"/>
    <col min="13329" max="13329" width="4.6640625" style="88" customWidth="1"/>
    <col min="13330" max="13568" width="9.109375" style="88"/>
    <col min="13569" max="13569" width="4.6640625" style="88" customWidth="1"/>
    <col min="13570" max="13570" width="6.5546875" style="88" customWidth="1"/>
    <col min="13571" max="13575" width="6.33203125" style="88" customWidth="1"/>
    <col min="13576" max="13578" width="7.109375" style="88" bestFit="1" customWidth="1"/>
    <col min="13579" max="13580" width="6.33203125" style="88" customWidth="1"/>
    <col min="13581" max="13582" width="7.6640625" style="88" customWidth="1"/>
    <col min="13583" max="13583" width="7.33203125" style="88" customWidth="1"/>
    <col min="13584" max="13584" width="5.6640625" style="88" customWidth="1"/>
    <col min="13585" max="13585" width="4.6640625" style="88" customWidth="1"/>
    <col min="13586" max="13824" width="9.109375" style="88"/>
    <col min="13825" max="13825" width="4.6640625" style="88" customWidth="1"/>
    <col min="13826" max="13826" width="6.5546875" style="88" customWidth="1"/>
    <col min="13827" max="13831" width="6.33203125" style="88" customWidth="1"/>
    <col min="13832" max="13834" width="7.109375" style="88" bestFit="1" customWidth="1"/>
    <col min="13835" max="13836" width="6.33203125" style="88" customWidth="1"/>
    <col min="13837" max="13838" width="7.6640625" style="88" customWidth="1"/>
    <col min="13839" max="13839" width="7.33203125" style="88" customWidth="1"/>
    <col min="13840" max="13840" width="5.6640625" style="88" customWidth="1"/>
    <col min="13841" max="13841" width="4.6640625" style="88" customWidth="1"/>
    <col min="13842" max="14080" width="9.109375" style="88"/>
    <col min="14081" max="14081" width="4.6640625" style="88" customWidth="1"/>
    <col min="14082" max="14082" width="6.5546875" style="88" customWidth="1"/>
    <col min="14083" max="14087" width="6.33203125" style="88" customWidth="1"/>
    <col min="14088" max="14090" width="7.109375" style="88" bestFit="1" customWidth="1"/>
    <col min="14091" max="14092" width="6.33203125" style="88" customWidth="1"/>
    <col min="14093" max="14094" width="7.6640625" style="88" customWidth="1"/>
    <col min="14095" max="14095" width="7.33203125" style="88" customWidth="1"/>
    <col min="14096" max="14096" width="5.6640625" style="88" customWidth="1"/>
    <col min="14097" max="14097" width="4.6640625" style="88" customWidth="1"/>
    <col min="14098" max="14336" width="9.109375" style="88"/>
    <col min="14337" max="14337" width="4.6640625" style="88" customWidth="1"/>
    <col min="14338" max="14338" width="6.5546875" style="88" customWidth="1"/>
    <col min="14339" max="14343" width="6.33203125" style="88" customWidth="1"/>
    <col min="14344" max="14346" width="7.109375" style="88" bestFit="1" customWidth="1"/>
    <col min="14347" max="14348" width="6.33203125" style="88" customWidth="1"/>
    <col min="14349" max="14350" width="7.6640625" style="88" customWidth="1"/>
    <col min="14351" max="14351" width="7.33203125" style="88" customWidth="1"/>
    <col min="14352" max="14352" width="5.6640625" style="88" customWidth="1"/>
    <col min="14353" max="14353" width="4.6640625" style="88" customWidth="1"/>
    <col min="14354" max="14592" width="9.109375" style="88"/>
    <col min="14593" max="14593" width="4.6640625" style="88" customWidth="1"/>
    <col min="14594" max="14594" width="6.5546875" style="88" customWidth="1"/>
    <col min="14595" max="14599" width="6.33203125" style="88" customWidth="1"/>
    <col min="14600" max="14602" width="7.109375" style="88" bestFit="1" customWidth="1"/>
    <col min="14603" max="14604" width="6.33203125" style="88" customWidth="1"/>
    <col min="14605" max="14606" width="7.6640625" style="88" customWidth="1"/>
    <col min="14607" max="14607" width="7.33203125" style="88" customWidth="1"/>
    <col min="14608" max="14608" width="5.6640625" style="88" customWidth="1"/>
    <col min="14609" max="14609" width="4.6640625" style="88" customWidth="1"/>
    <col min="14610" max="14848" width="9.109375" style="88"/>
    <col min="14849" max="14849" width="4.6640625" style="88" customWidth="1"/>
    <col min="14850" max="14850" width="6.5546875" style="88" customWidth="1"/>
    <col min="14851" max="14855" width="6.33203125" style="88" customWidth="1"/>
    <col min="14856" max="14858" width="7.109375" style="88" bestFit="1" customWidth="1"/>
    <col min="14859" max="14860" width="6.33203125" style="88" customWidth="1"/>
    <col min="14861" max="14862" width="7.6640625" style="88" customWidth="1"/>
    <col min="14863" max="14863" width="7.33203125" style="88" customWidth="1"/>
    <col min="14864" max="14864" width="5.6640625" style="88" customWidth="1"/>
    <col min="14865" max="14865" width="4.6640625" style="88" customWidth="1"/>
    <col min="14866" max="15104" width="9.109375" style="88"/>
    <col min="15105" max="15105" width="4.6640625" style="88" customWidth="1"/>
    <col min="15106" max="15106" width="6.5546875" style="88" customWidth="1"/>
    <col min="15107" max="15111" width="6.33203125" style="88" customWidth="1"/>
    <col min="15112" max="15114" width="7.109375" style="88" bestFit="1" customWidth="1"/>
    <col min="15115" max="15116" width="6.33203125" style="88" customWidth="1"/>
    <col min="15117" max="15118" width="7.6640625" style="88" customWidth="1"/>
    <col min="15119" max="15119" width="7.33203125" style="88" customWidth="1"/>
    <col min="15120" max="15120" width="5.6640625" style="88" customWidth="1"/>
    <col min="15121" max="15121" width="4.6640625" style="88" customWidth="1"/>
    <col min="15122" max="15360" width="9.109375" style="88"/>
    <col min="15361" max="15361" width="4.6640625" style="88" customWidth="1"/>
    <col min="15362" max="15362" width="6.5546875" style="88" customWidth="1"/>
    <col min="15363" max="15367" width="6.33203125" style="88" customWidth="1"/>
    <col min="15368" max="15370" width="7.109375" style="88" bestFit="1" customWidth="1"/>
    <col min="15371" max="15372" width="6.33203125" style="88" customWidth="1"/>
    <col min="15373" max="15374" width="7.6640625" style="88" customWidth="1"/>
    <col min="15375" max="15375" width="7.33203125" style="88" customWidth="1"/>
    <col min="15376" max="15376" width="5.6640625" style="88" customWidth="1"/>
    <col min="15377" max="15377" width="4.6640625" style="88" customWidth="1"/>
    <col min="15378" max="15616" width="9.109375" style="88"/>
    <col min="15617" max="15617" width="4.6640625" style="88" customWidth="1"/>
    <col min="15618" max="15618" width="6.5546875" style="88" customWidth="1"/>
    <col min="15619" max="15623" width="6.33203125" style="88" customWidth="1"/>
    <col min="15624" max="15626" width="7.109375" style="88" bestFit="1" customWidth="1"/>
    <col min="15627" max="15628" width="6.33203125" style="88" customWidth="1"/>
    <col min="15629" max="15630" width="7.6640625" style="88" customWidth="1"/>
    <col min="15631" max="15631" width="7.33203125" style="88" customWidth="1"/>
    <col min="15632" max="15632" width="5.6640625" style="88" customWidth="1"/>
    <col min="15633" max="15633" width="4.6640625" style="88" customWidth="1"/>
    <col min="15634" max="15872" width="9.109375" style="88"/>
    <col min="15873" max="15873" width="4.6640625" style="88" customWidth="1"/>
    <col min="15874" max="15874" width="6.5546875" style="88" customWidth="1"/>
    <col min="15875" max="15879" width="6.33203125" style="88" customWidth="1"/>
    <col min="15880" max="15882" width="7.109375" style="88" bestFit="1" customWidth="1"/>
    <col min="15883" max="15884" width="6.33203125" style="88" customWidth="1"/>
    <col min="15885" max="15886" width="7.6640625" style="88" customWidth="1"/>
    <col min="15887" max="15887" width="7.33203125" style="88" customWidth="1"/>
    <col min="15888" max="15888" width="5.6640625" style="88" customWidth="1"/>
    <col min="15889" max="15889" width="4.6640625" style="88" customWidth="1"/>
    <col min="15890" max="16128" width="9.109375" style="88"/>
    <col min="16129" max="16129" width="4.6640625" style="88" customWidth="1"/>
    <col min="16130" max="16130" width="6.5546875" style="88" customWidth="1"/>
    <col min="16131" max="16135" width="6.33203125" style="88" customWidth="1"/>
    <col min="16136" max="16138" width="7.109375" style="88" bestFit="1" customWidth="1"/>
    <col min="16139" max="16140" width="6.33203125" style="88" customWidth="1"/>
    <col min="16141" max="16142" width="7.6640625" style="88" customWidth="1"/>
    <col min="16143" max="16143" width="7.33203125" style="88" customWidth="1"/>
    <col min="16144" max="16144" width="5.6640625" style="88" customWidth="1"/>
    <col min="16145" max="16145" width="4.6640625" style="88" customWidth="1"/>
    <col min="16146" max="16384" width="9.109375" style="88"/>
  </cols>
  <sheetData>
    <row r="1" spans="2:16" ht="14.1" customHeight="1"/>
    <row r="2" spans="2:16" ht="14.1" customHeight="1"/>
    <row r="3" spans="2:16" ht="6" customHeight="1"/>
    <row r="4" spans="2:16">
      <c r="I4" s="89"/>
      <c r="K4" s="89"/>
      <c r="L4" s="89"/>
      <c r="N4" s="90" t="str">
        <f>'UPS WW Expedited (IFC)'!Q2</f>
        <v>2018 Rates</v>
      </c>
    </row>
    <row r="5" spans="2:16" ht="24.6">
      <c r="B5" s="91" t="s">
        <v>69</v>
      </c>
      <c r="C5" s="91"/>
      <c r="E5" s="91"/>
      <c r="H5" s="92"/>
      <c r="I5" s="91"/>
    </row>
    <row r="6" spans="2:16" ht="12.75" customHeight="1">
      <c r="B6" s="91"/>
      <c r="C6" s="91"/>
      <c r="E6" s="91"/>
      <c r="H6" s="92"/>
      <c r="I6" s="91"/>
    </row>
    <row r="7" spans="2:16" ht="32.4">
      <c r="B7" s="93" t="s">
        <v>93</v>
      </c>
      <c r="C7" s="94"/>
      <c r="D7" s="94"/>
      <c r="E7" s="94"/>
      <c r="F7" s="94"/>
      <c r="G7" s="94"/>
      <c r="H7" s="95"/>
      <c r="I7" s="94"/>
      <c r="K7" s="94"/>
      <c r="L7" s="94"/>
      <c r="M7" s="94"/>
    </row>
    <row r="8" spans="2:16" ht="12.75" customHeight="1">
      <c r="B8" s="96"/>
      <c r="C8" s="94"/>
      <c r="D8" s="94"/>
      <c r="E8" s="94"/>
      <c r="F8" s="94"/>
      <c r="G8" s="94"/>
      <c r="H8" s="95"/>
      <c r="I8" s="94"/>
      <c r="K8" s="94"/>
      <c r="L8" s="94"/>
      <c r="M8" s="94"/>
    </row>
    <row r="9" spans="2:16" ht="12.75" customHeight="1">
      <c r="B9" s="93"/>
      <c r="C9" s="94"/>
      <c r="D9" s="94"/>
      <c r="E9" s="94"/>
      <c r="F9" s="94"/>
      <c r="G9" s="94"/>
      <c r="H9" s="95"/>
      <c r="I9" s="94"/>
      <c r="K9" s="94"/>
      <c r="L9" s="94"/>
      <c r="M9" s="94"/>
      <c r="N9" s="176"/>
    </row>
    <row r="10" spans="2:16" ht="12.75" customHeight="1">
      <c r="B10" s="95"/>
      <c r="C10" s="94"/>
      <c r="D10" s="94"/>
      <c r="E10" s="94"/>
      <c r="F10" s="94"/>
      <c r="G10" s="94"/>
      <c r="H10" s="95"/>
      <c r="I10" s="94"/>
      <c r="K10" s="94"/>
      <c r="L10" s="94"/>
      <c r="M10" s="94"/>
    </row>
    <row r="11" spans="2:16" s="94" customFormat="1">
      <c r="B11" s="98" t="s">
        <v>3</v>
      </c>
      <c r="C11" s="99">
        <v>475</v>
      </c>
      <c r="D11" s="99">
        <v>476</v>
      </c>
      <c r="E11" s="99">
        <v>477</v>
      </c>
      <c r="F11" s="88"/>
      <c r="G11" s="98" t="s">
        <v>3</v>
      </c>
      <c r="H11" s="99">
        <v>475</v>
      </c>
      <c r="I11" s="99">
        <v>476</v>
      </c>
      <c r="J11" s="99">
        <v>477</v>
      </c>
      <c r="K11" s="88"/>
      <c r="L11" s="98" t="s">
        <v>3</v>
      </c>
      <c r="M11" s="99">
        <v>475</v>
      </c>
      <c r="N11" s="99">
        <v>476</v>
      </c>
      <c r="O11" s="99">
        <v>477</v>
      </c>
      <c r="P11" s="88"/>
    </row>
    <row r="12" spans="2:16" s="103" customFormat="1" ht="12.75" customHeight="1">
      <c r="B12" s="100" t="s">
        <v>5</v>
      </c>
      <c r="C12" s="276">
        <v>44.6</v>
      </c>
      <c r="D12" s="276">
        <v>44.78</v>
      </c>
      <c r="E12" s="277">
        <v>46.18</v>
      </c>
      <c r="F12" s="88"/>
      <c r="G12" s="100" t="s">
        <v>7</v>
      </c>
      <c r="H12" s="276">
        <v>136.49</v>
      </c>
      <c r="I12" s="276">
        <v>140.32</v>
      </c>
      <c r="J12" s="277">
        <v>153.37</v>
      </c>
      <c r="K12" s="88"/>
      <c r="L12" s="100" t="s">
        <v>26</v>
      </c>
      <c r="M12" s="277">
        <v>223.97</v>
      </c>
      <c r="N12" s="277">
        <v>244.72</v>
      </c>
      <c r="O12" s="277">
        <v>257.64999999999998</v>
      </c>
      <c r="P12" s="88"/>
    </row>
    <row r="13" spans="2:16" s="112" customFormat="1" ht="12.75" customHeight="1">
      <c r="B13" s="109">
        <v>2</v>
      </c>
      <c r="C13" s="140">
        <v>47.95</v>
      </c>
      <c r="D13" s="140">
        <v>48.85</v>
      </c>
      <c r="E13" s="141">
        <v>50.96</v>
      </c>
      <c r="F13" s="88"/>
      <c r="G13" s="109">
        <v>37</v>
      </c>
      <c r="H13" s="141">
        <v>137.96</v>
      </c>
      <c r="I13" s="141">
        <v>142.32</v>
      </c>
      <c r="J13" s="141">
        <v>154.47999999999999</v>
      </c>
      <c r="K13" s="88"/>
      <c r="L13" s="109">
        <v>94</v>
      </c>
      <c r="M13" s="140">
        <v>226.97</v>
      </c>
      <c r="N13" s="195">
        <v>248.47</v>
      </c>
      <c r="O13" s="141">
        <v>261.33</v>
      </c>
      <c r="P13" s="88"/>
    </row>
    <row r="14" spans="2:16" s="112" customFormat="1" ht="12.75" customHeight="1">
      <c r="B14" s="113">
        <v>3</v>
      </c>
      <c r="C14" s="143">
        <v>51.160000000000004</v>
      </c>
      <c r="D14" s="143">
        <v>53.02</v>
      </c>
      <c r="E14" s="144">
        <v>55.52</v>
      </c>
      <c r="F14" s="88"/>
      <c r="G14" s="113">
        <v>38</v>
      </c>
      <c r="H14" s="144">
        <v>139.06</v>
      </c>
      <c r="I14" s="143">
        <v>144.1</v>
      </c>
      <c r="J14" s="145">
        <v>156.97999999999999</v>
      </c>
      <c r="K14" s="88"/>
      <c r="L14" s="113">
        <v>96</v>
      </c>
      <c r="M14" s="143">
        <v>229.97</v>
      </c>
      <c r="N14" s="145">
        <v>251.95000000000002</v>
      </c>
      <c r="O14" s="144">
        <v>264.93</v>
      </c>
      <c r="P14" s="88"/>
    </row>
    <row r="15" spans="2:16" s="117" customFormat="1" ht="12.75" customHeight="1">
      <c r="B15" s="113">
        <v>4</v>
      </c>
      <c r="C15" s="143">
        <v>53.83</v>
      </c>
      <c r="D15" s="143">
        <v>57.02</v>
      </c>
      <c r="E15" s="144">
        <v>60.29</v>
      </c>
      <c r="F15" s="88"/>
      <c r="G15" s="113">
        <v>39</v>
      </c>
      <c r="H15" s="144">
        <v>140.53</v>
      </c>
      <c r="I15" s="144">
        <v>146.04</v>
      </c>
      <c r="J15" s="144">
        <v>158.80000000000001</v>
      </c>
      <c r="K15" s="88"/>
      <c r="L15" s="113">
        <v>98</v>
      </c>
      <c r="M15" s="143">
        <v>233.08</v>
      </c>
      <c r="N15" s="145">
        <v>256.03000000000003</v>
      </c>
      <c r="O15" s="144">
        <v>268.33</v>
      </c>
      <c r="P15" s="88"/>
    </row>
    <row r="16" spans="2:16" s="117" customFormat="1" ht="12.75" customHeight="1">
      <c r="B16" s="118">
        <v>5</v>
      </c>
      <c r="C16" s="147">
        <v>56.97</v>
      </c>
      <c r="D16" s="147">
        <v>61.300000000000004</v>
      </c>
      <c r="E16" s="148">
        <v>64.510000000000005</v>
      </c>
      <c r="F16" s="88"/>
      <c r="G16" s="118">
        <v>40</v>
      </c>
      <c r="H16" s="144">
        <v>142.55000000000001</v>
      </c>
      <c r="I16" s="144">
        <v>148.29</v>
      </c>
      <c r="J16" s="148">
        <v>160.83000000000001</v>
      </c>
      <c r="K16" s="88"/>
      <c r="L16" s="118">
        <v>100</v>
      </c>
      <c r="M16" s="147">
        <v>236.26</v>
      </c>
      <c r="N16" s="196">
        <v>259.78000000000003</v>
      </c>
      <c r="O16" s="148">
        <v>271.89</v>
      </c>
      <c r="P16" s="88"/>
    </row>
    <row r="17" spans="2:16" s="117" customFormat="1" ht="12.75" customHeight="1">
      <c r="B17" s="121">
        <v>6</v>
      </c>
      <c r="C17" s="197">
        <v>60.27</v>
      </c>
      <c r="D17" s="197">
        <v>65.48</v>
      </c>
      <c r="E17" s="151">
        <v>69.290000000000006</v>
      </c>
      <c r="F17" s="88"/>
      <c r="G17" s="121">
        <v>41</v>
      </c>
      <c r="H17" s="149">
        <v>143.47</v>
      </c>
      <c r="I17" s="149">
        <v>150.47</v>
      </c>
      <c r="J17" s="151">
        <v>162.69</v>
      </c>
      <c r="K17" s="88"/>
      <c r="L17" s="121">
        <v>105</v>
      </c>
      <c r="M17" s="151">
        <v>244.44</v>
      </c>
      <c r="N17" s="151">
        <v>268.82</v>
      </c>
      <c r="O17" s="151">
        <v>286.54000000000002</v>
      </c>
      <c r="P17" s="88"/>
    </row>
    <row r="18" spans="2:16" s="117" customFormat="1" ht="12.75" customHeight="1">
      <c r="B18" s="125">
        <v>7</v>
      </c>
      <c r="C18" s="198">
        <v>62.92</v>
      </c>
      <c r="D18" s="198">
        <v>69.64</v>
      </c>
      <c r="E18" s="154">
        <v>74.010000000000005</v>
      </c>
      <c r="F18" s="88"/>
      <c r="G18" s="125">
        <v>42</v>
      </c>
      <c r="H18" s="152">
        <v>145.6</v>
      </c>
      <c r="I18" s="152">
        <v>152.31</v>
      </c>
      <c r="J18" s="154">
        <v>164.61</v>
      </c>
      <c r="K18" s="88"/>
      <c r="L18" s="125">
        <v>110</v>
      </c>
      <c r="M18" s="154">
        <v>252.53</v>
      </c>
      <c r="N18" s="154">
        <v>278.22000000000003</v>
      </c>
      <c r="O18" s="154">
        <v>300.68</v>
      </c>
      <c r="P18" s="88"/>
    </row>
    <row r="19" spans="2:16" s="117" customFormat="1" ht="12.75" customHeight="1">
      <c r="B19" s="121">
        <v>8</v>
      </c>
      <c r="C19" s="198">
        <v>66.22</v>
      </c>
      <c r="D19" s="198">
        <v>73.53</v>
      </c>
      <c r="E19" s="154">
        <v>78.66</v>
      </c>
      <c r="F19" s="88"/>
      <c r="G19" s="121">
        <v>43</v>
      </c>
      <c r="H19" s="152">
        <v>146.86000000000001</v>
      </c>
      <c r="I19" s="152">
        <v>154.09</v>
      </c>
      <c r="J19" s="154">
        <v>166.41</v>
      </c>
      <c r="K19" s="88"/>
      <c r="L19" s="121">
        <v>115</v>
      </c>
      <c r="M19" s="154">
        <v>260.67</v>
      </c>
      <c r="N19" s="154">
        <v>287.73</v>
      </c>
      <c r="O19" s="154">
        <v>314.79000000000002</v>
      </c>
      <c r="P19" s="88"/>
    </row>
    <row r="20" spans="2:16" s="117" customFormat="1" ht="12.75" customHeight="1">
      <c r="B20" s="121">
        <v>9</v>
      </c>
      <c r="C20" s="198">
        <v>69.260000000000005</v>
      </c>
      <c r="D20" s="198">
        <v>77.600000000000009</v>
      </c>
      <c r="E20" s="154">
        <v>83.28</v>
      </c>
      <c r="F20" s="88"/>
      <c r="G20" s="121">
        <v>44</v>
      </c>
      <c r="H20" s="152">
        <v>148.38</v>
      </c>
      <c r="I20" s="152">
        <v>156.27000000000001</v>
      </c>
      <c r="J20" s="154">
        <v>167.63</v>
      </c>
      <c r="K20" s="88"/>
      <c r="L20" s="121">
        <v>120</v>
      </c>
      <c r="M20" s="154">
        <v>268.7</v>
      </c>
      <c r="N20" s="154">
        <v>297.01</v>
      </c>
      <c r="O20" s="154">
        <v>328.71</v>
      </c>
      <c r="P20" s="88"/>
    </row>
    <row r="21" spans="2:16" s="117" customFormat="1" ht="12.75" customHeight="1">
      <c r="B21" s="129">
        <v>10</v>
      </c>
      <c r="C21" s="199">
        <v>72.430000000000007</v>
      </c>
      <c r="D21" s="199">
        <v>81.45</v>
      </c>
      <c r="E21" s="157">
        <v>87.45</v>
      </c>
      <c r="F21" s="88"/>
      <c r="G21" s="129">
        <v>45</v>
      </c>
      <c r="H21" s="155">
        <v>149.97</v>
      </c>
      <c r="I21" s="155">
        <v>157.72999999999999</v>
      </c>
      <c r="J21" s="157">
        <v>170.09</v>
      </c>
      <c r="K21" s="88"/>
      <c r="L21" s="129">
        <v>125</v>
      </c>
      <c r="M21" s="157">
        <v>275.72000000000003</v>
      </c>
      <c r="N21" s="157">
        <v>306.35000000000002</v>
      </c>
      <c r="O21" s="157">
        <v>342.76</v>
      </c>
      <c r="P21" s="88"/>
    </row>
    <row r="22" spans="2:16" s="117" customFormat="1" ht="12.75" customHeight="1">
      <c r="B22" s="113">
        <v>11</v>
      </c>
      <c r="C22" s="140">
        <v>75.350000000000009</v>
      </c>
      <c r="D22" s="143">
        <v>84.65</v>
      </c>
      <c r="E22" s="141">
        <v>91.350000000000009</v>
      </c>
      <c r="F22" s="88"/>
      <c r="G22" s="113">
        <v>46</v>
      </c>
      <c r="H22" s="140">
        <v>150.87</v>
      </c>
      <c r="I22" s="143">
        <v>159.69</v>
      </c>
      <c r="J22" s="141">
        <v>171.73</v>
      </c>
      <c r="K22" s="88"/>
      <c r="L22" s="113">
        <v>130</v>
      </c>
      <c r="M22" s="140">
        <v>283.67</v>
      </c>
      <c r="N22" s="143">
        <v>315.58</v>
      </c>
      <c r="O22" s="141">
        <v>356.68</v>
      </c>
      <c r="P22" s="88"/>
    </row>
    <row r="23" spans="2:16" s="117" customFormat="1" ht="12.75" customHeight="1">
      <c r="B23" s="113">
        <v>12</v>
      </c>
      <c r="C23" s="143">
        <v>78.100000000000009</v>
      </c>
      <c r="D23" s="143">
        <v>87.79</v>
      </c>
      <c r="E23" s="144">
        <v>95.14</v>
      </c>
      <c r="F23" s="88"/>
      <c r="G23" s="113">
        <v>47</v>
      </c>
      <c r="H23" s="143">
        <v>152.44</v>
      </c>
      <c r="I23" s="143">
        <v>161.54</v>
      </c>
      <c r="J23" s="144">
        <v>173.6</v>
      </c>
      <c r="K23" s="88"/>
      <c r="L23" s="113">
        <v>135</v>
      </c>
      <c r="M23" s="143">
        <v>292.72000000000003</v>
      </c>
      <c r="N23" s="143">
        <v>324.92</v>
      </c>
      <c r="O23" s="144">
        <v>370.88</v>
      </c>
      <c r="P23" s="88"/>
    </row>
    <row r="24" spans="2:16" s="117" customFormat="1" ht="12.75" customHeight="1">
      <c r="B24" s="113">
        <v>13</v>
      </c>
      <c r="C24" s="143">
        <v>81.239999999999995</v>
      </c>
      <c r="D24" s="143">
        <v>90.76</v>
      </c>
      <c r="E24" s="144">
        <v>98.67</v>
      </c>
      <c r="F24" s="88"/>
      <c r="G24" s="113">
        <v>48</v>
      </c>
      <c r="H24" s="143">
        <v>154.62</v>
      </c>
      <c r="I24" s="143">
        <v>163.22</v>
      </c>
      <c r="J24" s="144">
        <v>175.69</v>
      </c>
      <c r="K24" s="88"/>
      <c r="L24" s="113">
        <v>140</v>
      </c>
      <c r="M24" s="143">
        <v>300.76</v>
      </c>
      <c r="N24" s="143">
        <v>334.21</v>
      </c>
      <c r="O24" s="144">
        <v>384.7</v>
      </c>
      <c r="P24" s="88"/>
    </row>
    <row r="25" spans="2:16" s="117" customFormat="1" ht="12.75" customHeight="1">
      <c r="B25" s="113">
        <v>14</v>
      </c>
      <c r="C25" s="143">
        <v>84.04</v>
      </c>
      <c r="D25" s="143">
        <v>93.84</v>
      </c>
      <c r="E25" s="144">
        <v>102.25</v>
      </c>
      <c r="F25" s="88"/>
      <c r="G25" s="113">
        <v>49</v>
      </c>
      <c r="H25" s="143">
        <v>155.6</v>
      </c>
      <c r="I25" s="143">
        <v>165.07</v>
      </c>
      <c r="J25" s="144">
        <v>177.44</v>
      </c>
      <c r="K25" s="88"/>
      <c r="L25" s="113">
        <v>145</v>
      </c>
      <c r="M25" s="143">
        <v>308.8</v>
      </c>
      <c r="N25" s="143">
        <v>343.55</v>
      </c>
      <c r="O25" s="144">
        <v>398.8</v>
      </c>
      <c r="P25" s="88"/>
    </row>
    <row r="26" spans="2:16" s="117" customFormat="1" ht="12.75" customHeight="1">
      <c r="B26" s="134">
        <v>15</v>
      </c>
      <c r="C26" s="147">
        <v>87.12</v>
      </c>
      <c r="D26" s="147">
        <v>96.61</v>
      </c>
      <c r="E26" s="148">
        <v>105.38</v>
      </c>
      <c r="F26" s="88"/>
      <c r="G26" s="134">
        <v>50</v>
      </c>
      <c r="H26" s="147">
        <v>157.61000000000001</v>
      </c>
      <c r="I26" s="147">
        <v>166.58</v>
      </c>
      <c r="J26" s="148">
        <v>179.42000000000002</v>
      </c>
      <c r="K26" s="88"/>
      <c r="L26" s="118">
        <v>150</v>
      </c>
      <c r="M26" s="147">
        <v>317.15000000000003</v>
      </c>
      <c r="N26" s="147">
        <v>353.05</v>
      </c>
      <c r="O26" s="148">
        <v>412.90000000000003</v>
      </c>
      <c r="P26" s="88"/>
    </row>
    <row r="27" spans="2:16" s="112" customFormat="1" ht="12.75" customHeight="1">
      <c r="B27" s="136">
        <v>16</v>
      </c>
      <c r="C27" s="197">
        <v>90.05</v>
      </c>
      <c r="D27" s="197">
        <v>99.31</v>
      </c>
      <c r="E27" s="296">
        <v>108.7</v>
      </c>
      <c r="F27" s="88"/>
      <c r="G27" s="136">
        <v>52</v>
      </c>
      <c r="H27" s="197">
        <v>160.84</v>
      </c>
      <c r="I27" s="197">
        <v>170.66</v>
      </c>
      <c r="J27" s="296">
        <v>182.91</v>
      </c>
      <c r="K27" s="88"/>
      <c r="L27" s="88"/>
      <c r="M27" s="88"/>
      <c r="N27" s="88"/>
      <c r="O27" s="88"/>
      <c r="P27" s="88"/>
    </row>
    <row r="28" spans="2:16" s="117" customFormat="1" ht="12.75" customHeight="1">
      <c r="B28" s="121">
        <v>17</v>
      </c>
      <c r="C28" s="198">
        <v>92.74</v>
      </c>
      <c r="D28" s="198">
        <v>102.23</v>
      </c>
      <c r="E28" s="297">
        <v>111.78</v>
      </c>
      <c r="F28" s="88"/>
      <c r="G28" s="121">
        <v>54</v>
      </c>
      <c r="H28" s="198">
        <v>161.70000000000002</v>
      </c>
      <c r="I28" s="198">
        <v>174.35</v>
      </c>
      <c r="J28" s="297">
        <v>186.6</v>
      </c>
      <c r="K28" s="88"/>
      <c r="L28" s="88"/>
      <c r="M28" s="88"/>
      <c r="N28" s="88"/>
      <c r="O28" s="88"/>
      <c r="P28" s="88"/>
    </row>
    <row r="29" spans="2:16" s="112" customFormat="1" ht="12.75" customHeight="1">
      <c r="B29" s="121">
        <v>18</v>
      </c>
      <c r="C29" s="198">
        <v>95.56</v>
      </c>
      <c r="D29" s="198">
        <v>105.10000000000001</v>
      </c>
      <c r="E29" s="297">
        <v>115.08</v>
      </c>
      <c r="F29" s="88"/>
      <c r="G29" s="121">
        <v>56</v>
      </c>
      <c r="H29" s="198">
        <v>166.37</v>
      </c>
      <c r="I29" s="198">
        <v>178.1</v>
      </c>
      <c r="J29" s="297">
        <v>190.65</v>
      </c>
      <c r="K29" s="88"/>
      <c r="L29" s="88"/>
      <c r="M29" s="88"/>
      <c r="N29" s="88"/>
      <c r="O29" s="88"/>
      <c r="P29" s="88"/>
    </row>
    <row r="30" spans="2:16" s="117" customFormat="1" ht="12.75" customHeight="1">
      <c r="B30" s="121">
        <v>19</v>
      </c>
      <c r="C30" s="198">
        <v>98.25</v>
      </c>
      <c r="D30" s="198">
        <v>107.53</v>
      </c>
      <c r="E30" s="297">
        <v>118.12</v>
      </c>
      <c r="F30" s="88"/>
      <c r="G30" s="121">
        <v>58</v>
      </c>
      <c r="H30" s="198">
        <v>169.53</v>
      </c>
      <c r="I30" s="198">
        <v>181.79</v>
      </c>
      <c r="J30" s="297">
        <v>194.27</v>
      </c>
      <c r="K30" s="88"/>
      <c r="L30" s="88"/>
      <c r="M30" s="88"/>
      <c r="N30" s="88"/>
      <c r="O30" s="88"/>
      <c r="P30" s="88"/>
    </row>
    <row r="31" spans="2:16" s="117" customFormat="1" ht="12.75" customHeight="1">
      <c r="B31" s="137">
        <v>20</v>
      </c>
      <c r="C31" s="199">
        <v>101</v>
      </c>
      <c r="D31" s="199">
        <v>110.03</v>
      </c>
      <c r="E31" s="298">
        <v>121.14</v>
      </c>
      <c r="F31" s="88"/>
      <c r="G31" s="137">
        <v>60</v>
      </c>
      <c r="H31" s="199">
        <v>173.46</v>
      </c>
      <c r="I31" s="199">
        <v>184.84</v>
      </c>
      <c r="J31" s="298">
        <v>198.21</v>
      </c>
      <c r="K31" s="88"/>
      <c r="L31" s="299" t="s">
        <v>94</v>
      </c>
      <c r="M31" s="88"/>
      <c r="N31" s="88"/>
      <c r="O31" s="88"/>
      <c r="P31" s="88"/>
    </row>
    <row r="32" spans="2:16" s="117" customFormat="1" ht="12.75" customHeight="1">
      <c r="B32" s="138">
        <v>21</v>
      </c>
      <c r="C32" s="140">
        <v>103.65</v>
      </c>
      <c r="D32" s="140">
        <v>112.03</v>
      </c>
      <c r="E32" s="141">
        <v>123.52</v>
      </c>
      <c r="F32" s="88"/>
      <c r="G32" s="138">
        <v>62</v>
      </c>
      <c r="H32" s="140">
        <v>176.11</v>
      </c>
      <c r="I32" s="140">
        <v>189.45000000000002</v>
      </c>
      <c r="J32" s="141">
        <v>201.94</v>
      </c>
      <c r="K32" s="88"/>
      <c r="L32" s="299" t="s">
        <v>95</v>
      </c>
      <c r="M32" s="88"/>
      <c r="N32" s="88"/>
      <c r="O32" s="88"/>
      <c r="P32" s="88"/>
    </row>
    <row r="33" spans="1:30" s="117" customFormat="1" ht="12.75" customHeight="1">
      <c r="B33" s="113">
        <v>22</v>
      </c>
      <c r="C33" s="143">
        <v>106.08</v>
      </c>
      <c r="D33" s="143">
        <v>114.02</v>
      </c>
      <c r="E33" s="144">
        <v>125.42</v>
      </c>
      <c r="F33" s="88"/>
      <c r="G33" s="113">
        <v>64</v>
      </c>
      <c r="H33" s="143">
        <v>179.26</v>
      </c>
      <c r="I33" s="143">
        <v>193.03</v>
      </c>
      <c r="J33" s="144">
        <v>205.74</v>
      </c>
      <c r="K33" s="88"/>
      <c r="L33" s="299" t="s">
        <v>58</v>
      </c>
      <c r="M33" s="88"/>
      <c r="N33" s="88"/>
      <c r="O33" s="88"/>
      <c r="P33" s="88"/>
    </row>
    <row r="34" spans="1:30" s="117" customFormat="1" ht="12.75" customHeight="1">
      <c r="B34" s="113">
        <v>23</v>
      </c>
      <c r="C34" s="143">
        <v>108.46000000000001</v>
      </c>
      <c r="D34" s="143">
        <v>115.86</v>
      </c>
      <c r="E34" s="144">
        <v>127.53</v>
      </c>
      <c r="F34" s="88"/>
      <c r="G34" s="113">
        <v>66</v>
      </c>
      <c r="H34" s="143">
        <v>182.37</v>
      </c>
      <c r="I34" s="143">
        <v>196.94</v>
      </c>
      <c r="J34" s="144">
        <v>209.46</v>
      </c>
      <c r="K34" s="88"/>
      <c r="L34" s="98" t="s">
        <v>3</v>
      </c>
      <c r="M34" s="99">
        <v>475</v>
      </c>
      <c r="N34" s="99">
        <v>476</v>
      </c>
      <c r="O34" s="300">
        <v>477</v>
      </c>
      <c r="P34" s="88"/>
    </row>
    <row r="35" spans="1:30" s="117" customFormat="1" ht="12.75" customHeight="1">
      <c r="B35" s="113">
        <v>24</v>
      </c>
      <c r="C35" s="143">
        <v>110.72</v>
      </c>
      <c r="D35" s="143">
        <v>117.91</v>
      </c>
      <c r="E35" s="144">
        <v>129.19999999999999</v>
      </c>
      <c r="F35" s="88"/>
      <c r="G35" s="113">
        <v>68</v>
      </c>
      <c r="H35" s="143">
        <v>186.12</v>
      </c>
      <c r="I35" s="143">
        <v>200.64000000000001</v>
      </c>
      <c r="J35" s="144">
        <v>213.14000000000001</v>
      </c>
      <c r="K35" s="88"/>
      <c r="L35" s="357" t="s">
        <v>11</v>
      </c>
      <c r="M35" s="388">
        <v>2.12</v>
      </c>
      <c r="N35" s="388">
        <v>2.36</v>
      </c>
      <c r="O35" s="390">
        <v>2.7600000000000002</v>
      </c>
      <c r="P35" s="88"/>
    </row>
    <row r="36" spans="1:30" s="117" customFormat="1" ht="12.75" customHeight="1">
      <c r="B36" s="118">
        <v>25</v>
      </c>
      <c r="C36" s="147">
        <v>113.2</v>
      </c>
      <c r="D36" s="147">
        <v>119.71000000000001</v>
      </c>
      <c r="E36" s="148">
        <v>131.1</v>
      </c>
      <c r="F36" s="88"/>
      <c r="G36" s="118">
        <v>70</v>
      </c>
      <c r="H36" s="147">
        <v>189.35</v>
      </c>
      <c r="I36" s="147">
        <v>204.22</v>
      </c>
      <c r="J36" s="148">
        <v>217.02</v>
      </c>
      <c r="K36" s="88"/>
      <c r="L36" s="358"/>
      <c r="M36" s="389"/>
      <c r="N36" s="389"/>
      <c r="O36" s="391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</row>
    <row r="37" spans="1:30" s="117" customFormat="1" ht="12.75" customHeight="1">
      <c r="B37" s="121">
        <v>26</v>
      </c>
      <c r="C37" s="197">
        <v>115.53</v>
      </c>
      <c r="D37" s="197">
        <v>121.7</v>
      </c>
      <c r="E37" s="296">
        <v>132.79</v>
      </c>
      <c r="F37" s="88"/>
      <c r="G37" s="121">
        <v>72</v>
      </c>
      <c r="H37" s="197">
        <v>192.61</v>
      </c>
      <c r="I37" s="197">
        <v>207.96</v>
      </c>
      <c r="J37" s="296">
        <v>220.92000000000002</v>
      </c>
      <c r="K37" s="88"/>
      <c r="L37" s="351" t="s">
        <v>28</v>
      </c>
      <c r="M37" s="349">
        <v>317.15000000000003</v>
      </c>
      <c r="N37" s="349">
        <v>353.05</v>
      </c>
      <c r="O37" s="347">
        <v>412.90000000000003</v>
      </c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</row>
    <row r="38" spans="1:30" s="117" customFormat="1" ht="12.75" customHeight="1">
      <c r="B38" s="125">
        <v>27</v>
      </c>
      <c r="C38" s="198">
        <v>118.77</v>
      </c>
      <c r="D38" s="198">
        <v>123.65</v>
      </c>
      <c r="E38" s="297">
        <v>134.63</v>
      </c>
      <c r="F38" s="88"/>
      <c r="G38" s="125">
        <v>74</v>
      </c>
      <c r="H38" s="198">
        <v>195.73000000000002</v>
      </c>
      <c r="I38" s="198">
        <v>211.66</v>
      </c>
      <c r="J38" s="297">
        <v>224.37</v>
      </c>
      <c r="K38" s="88"/>
      <c r="L38" s="352"/>
      <c r="M38" s="350"/>
      <c r="N38" s="350"/>
      <c r="O38" s="34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</row>
    <row r="39" spans="1:30" s="117" customFormat="1" ht="12.75" customHeight="1">
      <c r="B39" s="125">
        <v>28</v>
      </c>
      <c r="C39" s="198">
        <v>121.10000000000001</v>
      </c>
      <c r="D39" s="198">
        <v>125.43</v>
      </c>
      <c r="E39" s="297">
        <v>136.46</v>
      </c>
      <c r="F39" s="88"/>
      <c r="G39" s="125">
        <v>76</v>
      </c>
      <c r="H39" s="198">
        <v>198.91</v>
      </c>
      <c r="I39" s="198">
        <v>215.18</v>
      </c>
      <c r="J39" s="297">
        <v>228.37</v>
      </c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</row>
    <row r="40" spans="1:30" ht="12.75" customHeight="1">
      <c r="B40" s="125">
        <v>29</v>
      </c>
      <c r="C40" s="198">
        <v>123.28</v>
      </c>
      <c r="D40" s="198">
        <v>127.28</v>
      </c>
      <c r="E40" s="297">
        <v>138.21</v>
      </c>
      <c r="G40" s="125">
        <v>78</v>
      </c>
      <c r="H40" s="198">
        <v>201.96</v>
      </c>
      <c r="I40" s="198">
        <v>218.92000000000002</v>
      </c>
      <c r="J40" s="297">
        <v>231.93</v>
      </c>
    </row>
    <row r="41" spans="1:30" ht="12.75" customHeight="1">
      <c r="B41" s="125">
        <v>30</v>
      </c>
      <c r="C41" s="199">
        <v>125.52</v>
      </c>
      <c r="D41" s="199">
        <v>129.39000000000001</v>
      </c>
      <c r="E41" s="298">
        <v>140.20000000000002</v>
      </c>
      <c r="G41" s="125">
        <v>80</v>
      </c>
      <c r="H41" s="199">
        <v>205.24</v>
      </c>
      <c r="I41" s="199">
        <v>222.74</v>
      </c>
      <c r="J41" s="298">
        <v>237.9</v>
      </c>
    </row>
    <row r="42" spans="1:30" ht="12.75" customHeight="1">
      <c r="B42" s="109">
        <v>31</v>
      </c>
      <c r="C42" s="140">
        <v>127.58</v>
      </c>
      <c r="D42" s="140">
        <v>131.06</v>
      </c>
      <c r="E42" s="141">
        <v>142.04</v>
      </c>
      <c r="G42" s="109">
        <v>82</v>
      </c>
      <c r="H42" s="140">
        <v>208.18</v>
      </c>
      <c r="I42" s="140">
        <v>226.31</v>
      </c>
      <c r="J42" s="141">
        <v>239.56</v>
      </c>
    </row>
    <row r="43" spans="1:30" ht="12.75" customHeight="1">
      <c r="B43" s="160">
        <v>32</v>
      </c>
      <c r="C43" s="143">
        <v>129.54</v>
      </c>
      <c r="D43" s="143">
        <v>132.9</v>
      </c>
      <c r="E43" s="144">
        <v>144.05000000000001</v>
      </c>
      <c r="G43" s="160">
        <v>84</v>
      </c>
      <c r="H43" s="143">
        <v>211.41</v>
      </c>
      <c r="I43" s="143">
        <v>229.94</v>
      </c>
      <c r="J43" s="144">
        <v>243.24</v>
      </c>
    </row>
    <row r="44" spans="1:30" ht="12.75" customHeight="1">
      <c r="B44" s="160">
        <v>33</v>
      </c>
      <c r="C44" s="143">
        <v>131.74</v>
      </c>
      <c r="D44" s="143">
        <v>134.74</v>
      </c>
      <c r="E44" s="144">
        <v>145.9</v>
      </c>
      <c r="G44" s="160">
        <v>86</v>
      </c>
      <c r="H44" s="143">
        <v>213.87</v>
      </c>
      <c r="I44" s="143">
        <v>233.81</v>
      </c>
      <c r="J44" s="144">
        <v>246.79</v>
      </c>
    </row>
    <row r="45" spans="1:30" ht="12.75" customHeight="1">
      <c r="B45" s="160">
        <v>34</v>
      </c>
      <c r="C45" s="143">
        <v>133.37</v>
      </c>
      <c r="D45" s="143">
        <v>136.64000000000001</v>
      </c>
      <c r="E45" s="144">
        <v>147.79</v>
      </c>
      <c r="G45" s="160">
        <v>88</v>
      </c>
      <c r="H45" s="143">
        <v>217.58</v>
      </c>
      <c r="I45" s="143">
        <v>237.34</v>
      </c>
      <c r="J45" s="144">
        <v>250.36</v>
      </c>
    </row>
    <row r="46" spans="1:30" ht="12.75" customHeight="1">
      <c r="B46" s="118">
        <v>35</v>
      </c>
      <c r="C46" s="147">
        <v>134.44</v>
      </c>
      <c r="D46" s="147">
        <v>138.42000000000002</v>
      </c>
      <c r="E46" s="148">
        <v>151.35</v>
      </c>
      <c r="G46" s="118">
        <v>90</v>
      </c>
      <c r="H46" s="147">
        <v>220.85</v>
      </c>
      <c r="I46" s="147">
        <v>240.97</v>
      </c>
      <c r="J46" s="148">
        <v>254.02</v>
      </c>
    </row>
    <row r="47" spans="1:30" ht="12.75" customHeight="1"/>
    <row r="48" spans="1:30" ht="12.75" customHeight="1">
      <c r="A48" s="139"/>
      <c r="B48" s="139" t="s">
        <v>6</v>
      </c>
      <c r="C48" s="139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</sheetData>
  <mergeCells count="8">
    <mergeCell ref="L35:L36"/>
    <mergeCell ref="M35:M36"/>
    <mergeCell ref="N35:N36"/>
    <mergeCell ref="O35:O36"/>
    <mergeCell ref="L37:L38"/>
    <mergeCell ref="M37:M38"/>
    <mergeCell ref="N37:N38"/>
    <mergeCell ref="O37:O38"/>
  </mergeCells>
  <pageMargins left="0.75" right="0.75" top="0.51" bottom="0.56999999999999995" header="0.5" footer="0.5"/>
  <pageSetup scale="82" fitToHeight="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Q56"/>
  <sheetViews>
    <sheetView showGridLines="0" view="pageBreakPreview" zoomScaleNormal="100" zoomScaleSheetLayoutView="100" workbookViewId="0">
      <selection activeCell="T13" sqref="T13"/>
    </sheetView>
  </sheetViews>
  <sheetFormatPr defaultColWidth="9.109375" defaultRowHeight="13.2"/>
  <cols>
    <col min="1" max="1" width="3.6640625" style="88" customWidth="1"/>
    <col min="2" max="2" width="8" style="88" customWidth="1"/>
    <col min="3" max="12" width="7.5546875" style="88" customWidth="1"/>
    <col min="13" max="13" width="8.33203125" style="88" customWidth="1"/>
    <col min="14" max="15" width="8" style="88" customWidth="1"/>
    <col min="16" max="256" width="9.109375" style="88"/>
    <col min="257" max="257" width="3.6640625" style="88" customWidth="1"/>
    <col min="258" max="258" width="8" style="88" customWidth="1"/>
    <col min="259" max="268" width="7.5546875" style="88" customWidth="1"/>
    <col min="269" max="269" width="8.33203125" style="88" customWidth="1"/>
    <col min="270" max="271" width="8" style="88" customWidth="1"/>
    <col min="272" max="512" width="9.109375" style="88"/>
    <col min="513" max="513" width="3.6640625" style="88" customWidth="1"/>
    <col min="514" max="514" width="8" style="88" customWidth="1"/>
    <col min="515" max="524" width="7.5546875" style="88" customWidth="1"/>
    <col min="525" max="525" width="8.33203125" style="88" customWidth="1"/>
    <col min="526" max="527" width="8" style="88" customWidth="1"/>
    <col min="528" max="768" width="9.109375" style="88"/>
    <col min="769" max="769" width="3.6640625" style="88" customWidth="1"/>
    <col min="770" max="770" width="8" style="88" customWidth="1"/>
    <col min="771" max="780" width="7.5546875" style="88" customWidth="1"/>
    <col min="781" max="781" width="8.33203125" style="88" customWidth="1"/>
    <col min="782" max="783" width="8" style="88" customWidth="1"/>
    <col min="784" max="1024" width="9.109375" style="88"/>
    <col min="1025" max="1025" width="3.6640625" style="88" customWidth="1"/>
    <col min="1026" max="1026" width="8" style="88" customWidth="1"/>
    <col min="1027" max="1036" width="7.5546875" style="88" customWidth="1"/>
    <col min="1037" max="1037" width="8.33203125" style="88" customWidth="1"/>
    <col min="1038" max="1039" width="8" style="88" customWidth="1"/>
    <col min="1040" max="1280" width="9.109375" style="88"/>
    <col min="1281" max="1281" width="3.6640625" style="88" customWidth="1"/>
    <col min="1282" max="1282" width="8" style="88" customWidth="1"/>
    <col min="1283" max="1292" width="7.5546875" style="88" customWidth="1"/>
    <col min="1293" max="1293" width="8.33203125" style="88" customWidth="1"/>
    <col min="1294" max="1295" width="8" style="88" customWidth="1"/>
    <col min="1296" max="1536" width="9.109375" style="88"/>
    <col min="1537" max="1537" width="3.6640625" style="88" customWidth="1"/>
    <col min="1538" max="1538" width="8" style="88" customWidth="1"/>
    <col min="1539" max="1548" width="7.5546875" style="88" customWidth="1"/>
    <col min="1549" max="1549" width="8.33203125" style="88" customWidth="1"/>
    <col min="1550" max="1551" width="8" style="88" customWidth="1"/>
    <col min="1552" max="1792" width="9.109375" style="88"/>
    <col min="1793" max="1793" width="3.6640625" style="88" customWidth="1"/>
    <col min="1794" max="1794" width="8" style="88" customWidth="1"/>
    <col min="1795" max="1804" width="7.5546875" style="88" customWidth="1"/>
    <col min="1805" max="1805" width="8.33203125" style="88" customWidth="1"/>
    <col min="1806" max="1807" width="8" style="88" customWidth="1"/>
    <col min="1808" max="2048" width="9.109375" style="88"/>
    <col min="2049" max="2049" width="3.6640625" style="88" customWidth="1"/>
    <col min="2050" max="2050" width="8" style="88" customWidth="1"/>
    <col min="2051" max="2060" width="7.5546875" style="88" customWidth="1"/>
    <col min="2061" max="2061" width="8.33203125" style="88" customWidth="1"/>
    <col min="2062" max="2063" width="8" style="88" customWidth="1"/>
    <col min="2064" max="2304" width="9.109375" style="88"/>
    <col min="2305" max="2305" width="3.6640625" style="88" customWidth="1"/>
    <col min="2306" max="2306" width="8" style="88" customWidth="1"/>
    <col min="2307" max="2316" width="7.5546875" style="88" customWidth="1"/>
    <col min="2317" max="2317" width="8.33203125" style="88" customWidth="1"/>
    <col min="2318" max="2319" width="8" style="88" customWidth="1"/>
    <col min="2320" max="2560" width="9.109375" style="88"/>
    <col min="2561" max="2561" width="3.6640625" style="88" customWidth="1"/>
    <col min="2562" max="2562" width="8" style="88" customWidth="1"/>
    <col min="2563" max="2572" width="7.5546875" style="88" customWidth="1"/>
    <col min="2573" max="2573" width="8.33203125" style="88" customWidth="1"/>
    <col min="2574" max="2575" width="8" style="88" customWidth="1"/>
    <col min="2576" max="2816" width="9.109375" style="88"/>
    <col min="2817" max="2817" width="3.6640625" style="88" customWidth="1"/>
    <col min="2818" max="2818" width="8" style="88" customWidth="1"/>
    <col min="2819" max="2828" width="7.5546875" style="88" customWidth="1"/>
    <col min="2829" max="2829" width="8.33203125" style="88" customWidth="1"/>
    <col min="2830" max="2831" width="8" style="88" customWidth="1"/>
    <col min="2832" max="3072" width="9.109375" style="88"/>
    <col min="3073" max="3073" width="3.6640625" style="88" customWidth="1"/>
    <col min="3074" max="3074" width="8" style="88" customWidth="1"/>
    <col min="3075" max="3084" width="7.5546875" style="88" customWidth="1"/>
    <col min="3085" max="3085" width="8.33203125" style="88" customWidth="1"/>
    <col min="3086" max="3087" width="8" style="88" customWidth="1"/>
    <col min="3088" max="3328" width="9.109375" style="88"/>
    <col min="3329" max="3329" width="3.6640625" style="88" customWidth="1"/>
    <col min="3330" max="3330" width="8" style="88" customWidth="1"/>
    <col min="3331" max="3340" width="7.5546875" style="88" customWidth="1"/>
    <col min="3341" max="3341" width="8.33203125" style="88" customWidth="1"/>
    <col min="3342" max="3343" width="8" style="88" customWidth="1"/>
    <col min="3344" max="3584" width="9.109375" style="88"/>
    <col min="3585" max="3585" width="3.6640625" style="88" customWidth="1"/>
    <col min="3586" max="3586" width="8" style="88" customWidth="1"/>
    <col min="3587" max="3596" width="7.5546875" style="88" customWidth="1"/>
    <col min="3597" max="3597" width="8.33203125" style="88" customWidth="1"/>
    <col min="3598" max="3599" width="8" style="88" customWidth="1"/>
    <col min="3600" max="3840" width="9.109375" style="88"/>
    <col min="3841" max="3841" width="3.6640625" style="88" customWidth="1"/>
    <col min="3842" max="3842" width="8" style="88" customWidth="1"/>
    <col min="3843" max="3852" width="7.5546875" style="88" customWidth="1"/>
    <col min="3853" max="3853" width="8.33203125" style="88" customWidth="1"/>
    <col min="3854" max="3855" width="8" style="88" customWidth="1"/>
    <col min="3856" max="4096" width="9.109375" style="88"/>
    <col min="4097" max="4097" width="3.6640625" style="88" customWidth="1"/>
    <col min="4098" max="4098" width="8" style="88" customWidth="1"/>
    <col min="4099" max="4108" width="7.5546875" style="88" customWidth="1"/>
    <col min="4109" max="4109" width="8.33203125" style="88" customWidth="1"/>
    <col min="4110" max="4111" width="8" style="88" customWidth="1"/>
    <col min="4112" max="4352" width="9.109375" style="88"/>
    <col min="4353" max="4353" width="3.6640625" style="88" customWidth="1"/>
    <col min="4354" max="4354" width="8" style="88" customWidth="1"/>
    <col min="4355" max="4364" width="7.5546875" style="88" customWidth="1"/>
    <col min="4365" max="4365" width="8.33203125" style="88" customWidth="1"/>
    <col min="4366" max="4367" width="8" style="88" customWidth="1"/>
    <col min="4368" max="4608" width="9.109375" style="88"/>
    <col min="4609" max="4609" width="3.6640625" style="88" customWidth="1"/>
    <col min="4610" max="4610" width="8" style="88" customWidth="1"/>
    <col min="4611" max="4620" width="7.5546875" style="88" customWidth="1"/>
    <col min="4621" max="4621" width="8.33203125" style="88" customWidth="1"/>
    <col min="4622" max="4623" width="8" style="88" customWidth="1"/>
    <col min="4624" max="4864" width="9.109375" style="88"/>
    <col min="4865" max="4865" width="3.6640625" style="88" customWidth="1"/>
    <col min="4866" max="4866" width="8" style="88" customWidth="1"/>
    <col min="4867" max="4876" width="7.5546875" style="88" customWidth="1"/>
    <col min="4877" max="4877" width="8.33203125" style="88" customWidth="1"/>
    <col min="4878" max="4879" width="8" style="88" customWidth="1"/>
    <col min="4880" max="5120" width="9.109375" style="88"/>
    <col min="5121" max="5121" width="3.6640625" style="88" customWidth="1"/>
    <col min="5122" max="5122" width="8" style="88" customWidth="1"/>
    <col min="5123" max="5132" width="7.5546875" style="88" customWidth="1"/>
    <col min="5133" max="5133" width="8.33203125" style="88" customWidth="1"/>
    <col min="5134" max="5135" width="8" style="88" customWidth="1"/>
    <col min="5136" max="5376" width="9.109375" style="88"/>
    <col min="5377" max="5377" width="3.6640625" style="88" customWidth="1"/>
    <col min="5378" max="5378" width="8" style="88" customWidth="1"/>
    <col min="5379" max="5388" width="7.5546875" style="88" customWidth="1"/>
    <col min="5389" max="5389" width="8.33203125" style="88" customWidth="1"/>
    <col min="5390" max="5391" width="8" style="88" customWidth="1"/>
    <col min="5392" max="5632" width="9.109375" style="88"/>
    <col min="5633" max="5633" width="3.6640625" style="88" customWidth="1"/>
    <col min="5634" max="5634" width="8" style="88" customWidth="1"/>
    <col min="5635" max="5644" width="7.5546875" style="88" customWidth="1"/>
    <col min="5645" max="5645" width="8.33203125" style="88" customWidth="1"/>
    <col min="5646" max="5647" width="8" style="88" customWidth="1"/>
    <col min="5648" max="5888" width="9.109375" style="88"/>
    <col min="5889" max="5889" width="3.6640625" style="88" customWidth="1"/>
    <col min="5890" max="5890" width="8" style="88" customWidth="1"/>
    <col min="5891" max="5900" width="7.5546875" style="88" customWidth="1"/>
    <col min="5901" max="5901" width="8.33203125" style="88" customWidth="1"/>
    <col min="5902" max="5903" width="8" style="88" customWidth="1"/>
    <col min="5904" max="6144" width="9.109375" style="88"/>
    <col min="6145" max="6145" width="3.6640625" style="88" customWidth="1"/>
    <col min="6146" max="6146" width="8" style="88" customWidth="1"/>
    <col min="6147" max="6156" width="7.5546875" style="88" customWidth="1"/>
    <col min="6157" max="6157" width="8.33203125" style="88" customWidth="1"/>
    <col min="6158" max="6159" width="8" style="88" customWidth="1"/>
    <col min="6160" max="6400" width="9.109375" style="88"/>
    <col min="6401" max="6401" width="3.6640625" style="88" customWidth="1"/>
    <col min="6402" max="6402" width="8" style="88" customWidth="1"/>
    <col min="6403" max="6412" width="7.5546875" style="88" customWidth="1"/>
    <col min="6413" max="6413" width="8.33203125" style="88" customWidth="1"/>
    <col min="6414" max="6415" width="8" style="88" customWidth="1"/>
    <col min="6416" max="6656" width="9.109375" style="88"/>
    <col min="6657" max="6657" width="3.6640625" style="88" customWidth="1"/>
    <col min="6658" max="6658" width="8" style="88" customWidth="1"/>
    <col min="6659" max="6668" width="7.5546875" style="88" customWidth="1"/>
    <col min="6669" max="6669" width="8.33203125" style="88" customWidth="1"/>
    <col min="6670" max="6671" width="8" style="88" customWidth="1"/>
    <col min="6672" max="6912" width="9.109375" style="88"/>
    <col min="6913" max="6913" width="3.6640625" style="88" customWidth="1"/>
    <col min="6914" max="6914" width="8" style="88" customWidth="1"/>
    <col min="6915" max="6924" width="7.5546875" style="88" customWidth="1"/>
    <col min="6925" max="6925" width="8.33203125" style="88" customWidth="1"/>
    <col min="6926" max="6927" width="8" style="88" customWidth="1"/>
    <col min="6928" max="7168" width="9.109375" style="88"/>
    <col min="7169" max="7169" width="3.6640625" style="88" customWidth="1"/>
    <col min="7170" max="7170" width="8" style="88" customWidth="1"/>
    <col min="7171" max="7180" width="7.5546875" style="88" customWidth="1"/>
    <col min="7181" max="7181" width="8.33203125" style="88" customWidth="1"/>
    <col min="7182" max="7183" width="8" style="88" customWidth="1"/>
    <col min="7184" max="7424" width="9.109375" style="88"/>
    <col min="7425" max="7425" width="3.6640625" style="88" customWidth="1"/>
    <col min="7426" max="7426" width="8" style="88" customWidth="1"/>
    <col min="7427" max="7436" width="7.5546875" style="88" customWidth="1"/>
    <col min="7437" max="7437" width="8.33203125" style="88" customWidth="1"/>
    <col min="7438" max="7439" width="8" style="88" customWidth="1"/>
    <col min="7440" max="7680" width="9.109375" style="88"/>
    <col min="7681" max="7681" width="3.6640625" style="88" customWidth="1"/>
    <col min="7682" max="7682" width="8" style="88" customWidth="1"/>
    <col min="7683" max="7692" width="7.5546875" style="88" customWidth="1"/>
    <col min="7693" max="7693" width="8.33203125" style="88" customWidth="1"/>
    <col min="7694" max="7695" width="8" style="88" customWidth="1"/>
    <col min="7696" max="7936" width="9.109375" style="88"/>
    <col min="7937" max="7937" width="3.6640625" style="88" customWidth="1"/>
    <col min="7938" max="7938" width="8" style="88" customWidth="1"/>
    <col min="7939" max="7948" width="7.5546875" style="88" customWidth="1"/>
    <col min="7949" max="7949" width="8.33203125" style="88" customWidth="1"/>
    <col min="7950" max="7951" width="8" style="88" customWidth="1"/>
    <col min="7952" max="8192" width="9.109375" style="88"/>
    <col min="8193" max="8193" width="3.6640625" style="88" customWidth="1"/>
    <col min="8194" max="8194" width="8" style="88" customWidth="1"/>
    <col min="8195" max="8204" width="7.5546875" style="88" customWidth="1"/>
    <col min="8205" max="8205" width="8.33203125" style="88" customWidth="1"/>
    <col min="8206" max="8207" width="8" style="88" customWidth="1"/>
    <col min="8208" max="8448" width="9.109375" style="88"/>
    <col min="8449" max="8449" width="3.6640625" style="88" customWidth="1"/>
    <col min="8450" max="8450" width="8" style="88" customWidth="1"/>
    <col min="8451" max="8460" width="7.5546875" style="88" customWidth="1"/>
    <col min="8461" max="8461" width="8.33203125" style="88" customWidth="1"/>
    <col min="8462" max="8463" width="8" style="88" customWidth="1"/>
    <col min="8464" max="8704" width="9.109375" style="88"/>
    <col min="8705" max="8705" width="3.6640625" style="88" customWidth="1"/>
    <col min="8706" max="8706" width="8" style="88" customWidth="1"/>
    <col min="8707" max="8716" width="7.5546875" style="88" customWidth="1"/>
    <col min="8717" max="8717" width="8.33203125" style="88" customWidth="1"/>
    <col min="8718" max="8719" width="8" style="88" customWidth="1"/>
    <col min="8720" max="8960" width="9.109375" style="88"/>
    <col min="8961" max="8961" width="3.6640625" style="88" customWidth="1"/>
    <col min="8962" max="8962" width="8" style="88" customWidth="1"/>
    <col min="8963" max="8972" width="7.5546875" style="88" customWidth="1"/>
    <col min="8973" max="8973" width="8.33203125" style="88" customWidth="1"/>
    <col min="8974" max="8975" width="8" style="88" customWidth="1"/>
    <col min="8976" max="9216" width="9.109375" style="88"/>
    <col min="9217" max="9217" width="3.6640625" style="88" customWidth="1"/>
    <col min="9218" max="9218" width="8" style="88" customWidth="1"/>
    <col min="9219" max="9228" width="7.5546875" style="88" customWidth="1"/>
    <col min="9229" max="9229" width="8.33203125" style="88" customWidth="1"/>
    <col min="9230" max="9231" width="8" style="88" customWidth="1"/>
    <col min="9232" max="9472" width="9.109375" style="88"/>
    <col min="9473" max="9473" width="3.6640625" style="88" customWidth="1"/>
    <col min="9474" max="9474" width="8" style="88" customWidth="1"/>
    <col min="9475" max="9484" width="7.5546875" style="88" customWidth="1"/>
    <col min="9485" max="9485" width="8.33203125" style="88" customWidth="1"/>
    <col min="9486" max="9487" width="8" style="88" customWidth="1"/>
    <col min="9488" max="9728" width="9.109375" style="88"/>
    <col min="9729" max="9729" width="3.6640625" style="88" customWidth="1"/>
    <col min="9730" max="9730" width="8" style="88" customWidth="1"/>
    <col min="9731" max="9740" width="7.5546875" style="88" customWidth="1"/>
    <col min="9741" max="9741" width="8.33203125" style="88" customWidth="1"/>
    <col min="9742" max="9743" width="8" style="88" customWidth="1"/>
    <col min="9744" max="9984" width="9.109375" style="88"/>
    <col min="9985" max="9985" width="3.6640625" style="88" customWidth="1"/>
    <col min="9986" max="9986" width="8" style="88" customWidth="1"/>
    <col min="9987" max="9996" width="7.5546875" style="88" customWidth="1"/>
    <col min="9997" max="9997" width="8.33203125" style="88" customWidth="1"/>
    <col min="9998" max="9999" width="8" style="88" customWidth="1"/>
    <col min="10000" max="10240" width="9.109375" style="88"/>
    <col min="10241" max="10241" width="3.6640625" style="88" customWidth="1"/>
    <col min="10242" max="10242" width="8" style="88" customWidth="1"/>
    <col min="10243" max="10252" width="7.5546875" style="88" customWidth="1"/>
    <col min="10253" max="10253" width="8.33203125" style="88" customWidth="1"/>
    <col min="10254" max="10255" width="8" style="88" customWidth="1"/>
    <col min="10256" max="10496" width="9.109375" style="88"/>
    <col min="10497" max="10497" width="3.6640625" style="88" customWidth="1"/>
    <col min="10498" max="10498" width="8" style="88" customWidth="1"/>
    <col min="10499" max="10508" width="7.5546875" style="88" customWidth="1"/>
    <col min="10509" max="10509" width="8.33203125" style="88" customWidth="1"/>
    <col min="10510" max="10511" width="8" style="88" customWidth="1"/>
    <col min="10512" max="10752" width="9.109375" style="88"/>
    <col min="10753" max="10753" width="3.6640625" style="88" customWidth="1"/>
    <col min="10754" max="10754" width="8" style="88" customWidth="1"/>
    <col min="10755" max="10764" width="7.5546875" style="88" customWidth="1"/>
    <col min="10765" max="10765" width="8.33203125" style="88" customWidth="1"/>
    <col min="10766" max="10767" width="8" style="88" customWidth="1"/>
    <col min="10768" max="11008" width="9.109375" style="88"/>
    <col min="11009" max="11009" width="3.6640625" style="88" customWidth="1"/>
    <col min="11010" max="11010" width="8" style="88" customWidth="1"/>
    <col min="11011" max="11020" width="7.5546875" style="88" customWidth="1"/>
    <col min="11021" max="11021" width="8.33203125" style="88" customWidth="1"/>
    <col min="11022" max="11023" width="8" style="88" customWidth="1"/>
    <col min="11024" max="11264" width="9.109375" style="88"/>
    <col min="11265" max="11265" width="3.6640625" style="88" customWidth="1"/>
    <col min="11266" max="11266" width="8" style="88" customWidth="1"/>
    <col min="11267" max="11276" width="7.5546875" style="88" customWidth="1"/>
    <col min="11277" max="11277" width="8.33203125" style="88" customWidth="1"/>
    <col min="11278" max="11279" width="8" style="88" customWidth="1"/>
    <col min="11280" max="11520" width="9.109375" style="88"/>
    <col min="11521" max="11521" width="3.6640625" style="88" customWidth="1"/>
    <col min="11522" max="11522" width="8" style="88" customWidth="1"/>
    <col min="11523" max="11532" width="7.5546875" style="88" customWidth="1"/>
    <col min="11533" max="11533" width="8.33203125" style="88" customWidth="1"/>
    <col min="11534" max="11535" width="8" style="88" customWidth="1"/>
    <col min="11536" max="11776" width="9.109375" style="88"/>
    <col min="11777" max="11777" width="3.6640625" style="88" customWidth="1"/>
    <col min="11778" max="11778" width="8" style="88" customWidth="1"/>
    <col min="11779" max="11788" width="7.5546875" style="88" customWidth="1"/>
    <col min="11789" max="11789" width="8.33203125" style="88" customWidth="1"/>
    <col min="11790" max="11791" width="8" style="88" customWidth="1"/>
    <col min="11792" max="12032" width="9.109375" style="88"/>
    <col min="12033" max="12033" width="3.6640625" style="88" customWidth="1"/>
    <col min="12034" max="12034" width="8" style="88" customWidth="1"/>
    <col min="12035" max="12044" width="7.5546875" style="88" customWidth="1"/>
    <col min="12045" max="12045" width="8.33203125" style="88" customWidth="1"/>
    <col min="12046" max="12047" width="8" style="88" customWidth="1"/>
    <col min="12048" max="12288" width="9.109375" style="88"/>
    <col min="12289" max="12289" width="3.6640625" style="88" customWidth="1"/>
    <col min="12290" max="12290" width="8" style="88" customWidth="1"/>
    <col min="12291" max="12300" width="7.5546875" style="88" customWidth="1"/>
    <col min="12301" max="12301" width="8.33203125" style="88" customWidth="1"/>
    <col min="12302" max="12303" width="8" style="88" customWidth="1"/>
    <col min="12304" max="12544" width="9.109375" style="88"/>
    <col min="12545" max="12545" width="3.6640625" style="88" customWidth="1"/>
    <col min="12546" max="12546" width="8" style="88" customWidth="1"/>
    <col min="12547" max="12556" width="7.5546875" style="88" customWidth="1"/>
    <col min="12557" max="12557" width="8.33203125" style="88" customWidth="1"/>
    <col min="12558" max="12559" width="8" style="88" customWidth="1"/>
    <col min="12560" max="12800" width="9.109375" style="88"/>
    <col min="12801" max="12801" width="3.6640625" style="88" customWidth="1"/>
    <col min="12802" max="12802" width="8" style="88" customWidth="1"/>
    <col min="12803" max="12812" width="7.5546875" style="88" customWidth="1"/>
    <col min="12813" max="12813" width="8.33203125" style="88" customWidth="1"/>
    <col min="12814" max="12815" width="8" style="88" customWidth="1"/>
    <col min="12816" max="13056" width="9.109375" style="88"/>
    <col min="13057" max="13057" width="3.6640625" style="88" customWidth="1"/>
    <col min="13058" max="13058" width="8" style="88" customWidth="1"/>
    <col min="13059" max="13068" width="7.5546875" style="88" customWidth="1"/>
    <col min="13069" max="13069" width="8.33203125" style="88" customWidth="1"/>
    <col min="13070" max="13071" width="8" style="88" customWidth="1"/>
    <col min="13072" max="13312" width="9.109375" style="88"/>
    <col min="13313" max="13313" width="3.6640625" style="88" customWidth="1"/>
    <col min="13314" max="13314" width="8" style="88" customWidth="1"/>
    <col min="13315" max="13324" width="7.5546875" style="88" customWidth="1"/>
    <col min="13325" max="13325" width="8.33203125" style="88" customWidth="1"/>
    <col min="13326" max="13327" width="8" style="88" customWidth="1"/>
    <col min="13328" max="13568" width="9.109375" style="88"/>
    <col min="13569" max="13569" width="3.6640625" style="88" customWidth="1"/>
    <col min="13570" max="13570" width="8" style="88" customWidth="1"/>
    <col min="13571" max="13580" width="7.5546875" style="88" customWidth="1"/>
    <col min="13581" max="13581" width="8.33203125" style="88" customWidth="1"/>
    <col min="13582" max="13583" width="8" style="88" customWidth="1"/>
    <col min="13584" max="13824" width="9.109375" style="88"/>
    <col min="13825" max="13825" width="3.6640625" style="88" customWidth="1"/>
    <col min="13826" max="13826" width="8" style="88" customWidth="1"/>
    <col min="13827" max="13836" width="7.5546875" style="88" customWidth="1"/>
    <col min="13837" max="13837" width="8.33203125" style="88" customWidth="1"/>
    <col min="13838" max="13839" width="8" style="88" customWidth="1"/>
    <col min="13840" max="14080" width="9.109375" style="88"/>
    <col min="14081" max="14081" width="3.6640625" style="88" customWidth="1"/>
    <col min="14082" max="14082" width="8" style="88" customWidth="1"/>
    <col min="14083" max="14092" width="7.5546875" style="88" customWidth="1"/>
    <col min="14093" max="14093" width="8.33203125" style="88" customWidth="1"/>
    <col min="14094" max="14095" width="8" style="88" customWidth="1"/>
    <col min="14096" max="14336" width="9.109375" style="88"/>
    <col min="14337" max="14337" width="3.6640625" style="88" customWidth="1"/>
    <col min="14338" max="14338" width="8" style="88" customWidth="1"/>
    <col min="14339" max="14348" width="7.5546875" style="88" customWidth="1"/>
    <col min="14349" max="14349" width="8.33203125" style="88" customWidth="1"/>
    <col min="14350" max="14351" width="8" style="88" customWidth="1"/>
    <col min="14352" max="14592" width="9.109375" style="88"/>
    <col min="14593" max="14593" width="3.6640625" style="88" customWidth="1"/>
    <col min="14594" max="14594" width="8" style="88" customWidth="1"/>
    <col min="14595" max="14604" width="7.5546875" style="88" customWidth="1"/>
    <col min="14605" max="14605" width="8.33203125" style="88" customWidth="1"/>
    <col min="14606" max="14607" width="8" style="88" customWidth="1"/>
    <col min="14608" max="14848" width="9.109375" style="88"/>
    <col min="14849" max="14849" width="3.6640625" style="88" customWidth="1"/>
    <col min="14850" max="14850" width="8" style="88" customWidth="1"/>
    <col min="14851" max="14860" width="7.5546875" style="88" customWidth="1"/>
    <col min="14861" max="14861" width="8.33203125" style="88" customWidth="1"/>
    <col min="14862" max="14863" width="8" style="88" customWidth="1"/>
    <col min="14864" max="15104" width="9.109375" style="88"/>
    <col min="15105" max="15105" width="3.6640625" style="88" customWidth="1"/>
    <col min="15106" max="15106" width="8" style="88" customWidth="1"/>
    <col min="15107" max="15116" width="7.5546875" style="88" customWidth="1"/>
    <col min="15117" max="15117" width="8.33203125" style="88" customWidth="1"/>
    <col min="15118" max="15119" width="8" style="88" customWidth="1"/>
    <col min="15120" max="15360" width="9.109375" style="88"/>
    <col min="15361" max="15361" width="3.6640625" style="88" customWidth="1"/>
    <col min="15362" max="15362" width="8" style="88" customWidth="1"/>
    <col min="15363" max="15372" width="7.5546875" style="88" customWidth="1"/>
    <col min="15373" max="15373" width="8.33203125" style="88" customWidth="1"/>
    <col min="15374" max="15375" width="8" style="88" customWidth="1"/>
    <col min="15376" max="15616" width="9.109375" style="88"/>
    <col min="15617" max="15617" width="3.6640625" style="88" customWidth="1"/>
    <col min="15618" max="15618" width="8" style="88" customWidth="1"/>
    <col min="15619" max="15628" width="7.5546875" style="88" customWidth="1"/>
    <col min="15629" max="15629" width="8.33203125" style="88" customWidth="1"/>
    <col min="15630" max="15631" width="8" style="88" customWidth="1"/>
    <col min="15632" max="15872" width="9.109375" style="88"/>
    <col min="15873" max="15873" width="3.6640625" style="88" customWidth="1"/>
    <col min="15874" max="15874" width="8" style="88" customWidth="1"/>
    <col min="15875" max="15884" width="7.5546875" style="88" customWidth="1"/>
    <col min="15885" max="15885" width="8.33203125" style="88" customWidth="1"/>
    <col min="15886" max="15887" width="8" style="88" customWidth="1"/>
    <col min="15888" max="16128" width="9.109375" style="88"/>
    <col min="16129" max="16129" width="3.6640625" style="88" customWidth="1"/>
    <col min="16130" max="16130" width="8" style="88" customWidth="1"/>
    <col min="16131" max="16140" width="7.5546875" style="88" customWidth="1"/>
    <col min="16141" max="16141" width="8.33203125" style="88" customWidth="1"/>
    <col min="16142" max="16143" width="8" style="88" customWidth="1"/>
    <col min="16144" max="16384" width="9.109375" style="88"/>
  </cols>
  <sheetData>
    <row r="1" spans="2:17" ht="6" customHeight="1"/>
    <row r="2" spans="2:17">
      <c r="I2" s="89"/>
      <c r="N2" s="90" t="str">
        <f>'UPS WW Saver ND(IFC)'!Q2</f>
        <v>2018 Rates</v>
      </c>
    </row>
    <row r="3" spans="2:17" ht="24.6">
      <c r="B3" s="91" t="s">
        <v>69</v>
      </c>
      <c r="C3" s="91"/>
      <c r="E3" s="91"/>
      <c r="H3" s="92"/>
      <c r="I3" s="91"/>
    </row>
    <row r="4" spans="2:17" ht="12.75" customHeight="1">
      <c r="B4" s="91"/>
      <c r="C4" s="91"/>
      <c r="E4" s="91"/>
      <c r="H4" s="92"/>
      <c r="I4" s="91"/>
    </row>
    <row r="5" spans="2:17" ht="33">
      <c r="B5" s="93" t="s">
        <v>96</v>
      </c>
      <c r="C5" s="94"/>
      <c r="D5" s="94"/>
      <c r="E5" s="94"/>
      <c r="F5" s="94"/>
      <c r="G5" s="94"/>
      <c r="H5" s="95"/>
      <c r="I5" s="94"/>
      <c r="K5" s="94"/>
      <c r="L5" s="94"/>
    </row>
    <row r="6" spans="2:17" ht="12.75" customHeight="1">
      <c r="B6" s="96"/>
      <c r="C6" s="94"/>
      <c r="D6" s="94"/>
      <c r="E6" s="94"/>
      <c r="F6" s="94"/>
      <c r="G6" s="94"/>
      <c r="H6" s="95"/>
      <c r="I6" s="94"/>
      <c r="K6" s="94"/>
      <c r="L6" s="94"/>
    </row>
    <row r="7" spans="2:17" ht="12.75" customHeight="1">
      <c r="B7" s="93"/>
      <c r="C7" s="94"/>
      <c r="D7" s="94"/>
      <c r="E7" s="94"/>
      <c r="F7" s="94"/>
      <c r="G7" s="94"/>
      <c r="H7" s="95"/>
      <c r="I7" s="94"/>
      <c r="K7" s="94"/>
      <c r="L7" s="94"/>
    </row>
    <row r="8" spans="2:17" ht="12.75" customHeight="1">
      <c r="B8" s="95"/>
      <c r="C8" s="396"/>
      <c r="D8" s="396"/>
      <c r="E8" s="397"/>
      <c r="G8" s="95"/>
      <c r="H8" s="396"/>
      <c r="I8" s="396"/>
      <c r="J8" s="397"/>
      <c r="L8" s="95"/>
      <c r="M8" s="396"/>
      <c r="N8" s="396"/>
      <c r="O8" s="397"/>
    </row>
    <row r="9" spans="2:17" s="294" customFormat="1" ht="12.75" customHeight="1">
      <c r="B9" s="301" t="s">
        <v>3</v>
      </c>
      <c r="C9" s="302" t="s">
        <v>97</v>
      </c>
      <c r="D9" s="302" t="s">
        <v>98</v>
      </c>
      <c r="E9" s="303" t="s">
        <v>99</v>
      </c>
      <c r="G9" s="301" t="s">
        <v>3</v>
      </c>
      <c r="H9" s="302" t="s">
        <v>97</v>
      </c>
      <c r="I9" s="302" t="s">
        <v>98</v>
      </c>
      <c r="J9" s="303" t="s">
        <v>99</v>
      </c>
      <c r="L9" s="301" t="s">
        <v>3</v>
      </c>
      <c r="M9" s="302" t="s">
        <v>97</v>
      </c>
      <c r="N9" s="302" t="s">
        <v>98</v>
      </c>
      <c r="O9" s="303" t="s">
        <v>99</v>
      </c>
    </row>
    <row r="10" spans="2:17" s="103" customFormat="1" hidden="1">
      <c r="B10" s="304"/>
      <c r="C10" s="305"/>
      <c r="D10" s="306"/>
      <c r="E10" s="306"/>
      <c r="G10" s="118"/>
      <c r="H10" s="307"/>
      <c r="I10" s="308"/>
      <c r="J10" s="309"/>
      <c r="L10" s="118"/>
      <c r="M10" s="307"/>
      <c r="N10" s="308"/>
      <c r="O10" s="309"/>
    </row>
    <row r="11" spans="2:17" s="103" customFormat="1" ht="12.75" customHeight="1">
      <c r="B11" s="310" t="s">
        <v>5</v>
      </c>
      <c r="C11" s="311">
        <v>23.900000000000002</v>
      </c>
      <c r="D11" s="217">
        <v>24.330000000000002</v>
      </c>
      <c r="E11" s="217">
        <v>25.11</v>
      </c>
      <c r="G11" s="310">
        <v>36</v>
      </c>
      <c r="H11" s="311">
        <v>51.120000000000005</v>
      </c>
      <c r="I11" s="217">
        <v>61.33</v>
      </c>
      <c r="J11" s="217">
        <v>78.210000000000008</v>
      </c>
      <c r="L11" s="312">
        <v>92</v>
      </c>
      <c r="M11" s="313">
        <v>102.52</v>
      </c>
      <c r="N11" s="314">
        <v>132.55000000000001</v>
      </c>
      <c r="O11" s="315">
        <v>163.1</v>
      </c>
      <c r="Q11" s="103" t="s">
        <v>100</v>
      </c>
    </row>
    <row r="12" spans="2:17" s="112" customFormat="1" ht="12.75" customHeight="1">
      <c r="B12" s="109">
        <v>2</v>
      </c>
      <c r="C12" s="316">
        <v>25.1</v>
      </c>
      <c r="D12" s="218">
        <v>25.44</v>
      </c>
      <c r="E12" s="316">
        <v>26.71</v>
      </c>
      <c r="G12" s="160">
        <v>37</v>
      </c>
      <c r="H12" s="222">
        <v>52.01</v>
      </c>
      <c r="I12" s="221">
        <v>62.83</v>
      </c>
      <c r="J12" s="221">
        <v>79.5</v>
      </c>
      <c r="L12" s="125">
        <v>94</v>
      </c>
      <c r="M12" s="317">
        <v>104.41</v>
      </c>
      <c r="N12" s="231">
        <v>134.37</v>
      </c>
      <c r="O12" s="233">
        <v>166.14000000000001</v>
      </c>
    </row>
    <row r="13" spans="2:17" s="112" customFormat="1" ht="12.75" customHeight="1">
      <c r="B13" s="160">
        <v>3</v>
      </c>
      <c r="C13" s="222">
        <v>26.05</v>
      </c>
      <c r="D13" s="220">
        <v>26.59</v>
      </c>
      <c r="E13" s="222">
        <v>28.25</v>
      </c>
      <c r="G13" s="160">
        <v>38</v>
      </c>
      <c r="H13" s="222">
        <v>52.96</v>
      </c>
      <c r="I13" s="220">
        <v>64.28</v>
      </c>
      <c r="J13" s="222">
        <v>81.11</v>
      </c>
      <c r="L13" s="125">
        <v>96</v>
      </c>
      <c r="M13" s="317">
        <v>106.56</v>
      </c>
      <c r="N13" s="231">
        <v>136.42000000000002</v>
      </c>
      <c r="O13" s="233">
        <v>169.09</v>
      </c>
    </row>
    <row r="14" spans="2:17" s="117" customFormat="1" ht="12.75" customHeight="1">
      <c r="B14" s="160">
        <v>4</v>
      </c>
      <c r="C14" s="222">
        <v>26.7</v>
      </c>
      <c r="D14" s="220">
        <v>27.93</v>
      </c>
      <c r="E14" s="222">
        <v>30.09</v>
      </c>
      <c r="G14" s="160">
        <v>39</v>
      </c>
      <c r="H14" s="222">
        <v>54.22</v>
      </c>
      <c r="I14" s="221">
        <v>66.45</v>
      </c>
      <c r="J14" s="221">
        <v>83.5</v>
      </c>
      <c r="L14" s="125">
        <v>98</v>
      </c>
      <c r="M14" s="317">
        <v>109.39</v>
      </c>
      <c r="N14" s="231">
        <v>140.64000000000001</v>
      </c>
      <c r="O14" s="233">
        <v>174.91</v>
      </c>
    </row>
    <row r="15" spans="2:17" s="117" customFormat="1" ht="12.75" customHeight="1">
      <c r="B15" s="118">
        <v>5</v>
      </c>
      <c r="C15" s="318">
        <v>27.75</v>
      </c>
      <c r="D15" s="224">
        <v>29.2</v>
      </c>
      <c r="E15" s="318">
        <v>31.41</v>
      </c>
      <c r="G15" s="118">
        <v>40</v>
      </c>
      <c r="H15" s="318">
        <v>54.68</v>
      </c>
      <c r="I15" s="221">
        <v>67.16</v>
      </c>
      <c r="J15" s="225">
        <v>84.100000000000009</v>
      </c>
      <c r="L15" s="129">
        <v>100</v>
      </c>
      <c r="M15" s="319">
        <v>109.5</v>
      </c>
      <c r="N15" s="235">
        <v>140.69</v>
      </c>
      <c r="O15" s="237">
        <v>175.06</v>
      </c>
    </row>
    <row r="16" spans="2:17" s="117" customFormat="1" ht="12.75" customHeight="1">
      <c r="B16" s="125">
        <v>6</v>
      </c>
      <c r="C16" s="320">
        <v>28.52</v>
      </c>
      <c r="D16" s="229">
        <v>29.75</v>
      </c>
      <c r="E16" s="229">
        <v>32.96</v>
      </c>
      <c r="G16" s="125">
        <v>41</v>
      </c>
      <c r="H16" s="320">
        <v>55.61</v>
      </c>
      <c r="I16" s="227">
        <v>68.5</v>
      </c>
      <c r="J16" s="229">
        <v>85.61</v>
      </c>
      <c r="L16" s="160">
        <v>105</v>
      </c>
      <c r="M16" s="222">
        <v>111.94</v>
      </c>
      <c r="N16" s="220">
        <v>142.80000000000001</v>
      </c>
      <c r="O16" s="221">
        <v>179.73</v>
      </c>
    </row>
    <row r="17" spans="2:17" s="117" customFormat="1" ht="12.75" customHeight="1">
      <c r="B17" s="125">
        <v>7</v>
      </c>
      <c r="C17" s="317">
        <v>29.3</v>
      </c>
      <c r="D17" s="233">
        <v>30.63</v>
      </c>
      <c r="E17" s="233">
        <v>34.51</v>
      </c>
      <c r="G17" s="125">
        <v>42</v>
      </c>
      <c r="H17" s="317">
        <v>57.39</v>
      </c>
      <c r="I17" s="231">
        <v>71.05</v>
      </c>
      <c r="J17" s="233">
        <v>88.77</v>
      </c>
      <c r="L17" s="160">
        <v>110</v>
      </c>
      <c r="M17" s="222">
        <v>115.15</v>
      </c>
      <c r="N17" s="220">
        <v>145.36000000000001</v>
      </c>
      <c r="O17" s="221">
        <v>184.12</v>
      </c>
    </row>
    <row r="18" spans="2:17" s="117" customFormat="1" ht="12.75" customHeight="1">
      <c r="B18" s="125">
        <v>8</v>
      </c>
      <c r="C18" s="317">
        <v>30.23</v>
      </c>
      <c r="D18" s="233">
        <v>31.96</v>
      </c>
      <c r="E18" s="233">
        <v>36.11</v>
      </c>
      <c r="G18" s="125">
        <v>43</v>
      </c>
      <c r="H18" s="317">
        <v>57.94</v>
      </c>
      <c r="I18" s="231">
        <v>72.05</v>
      </c>
      <c r="J18" s="233">
        <v>89.55</v>
      </c>
      <c r="L18" s="160">
        <v>115</v>
      </c>
      <c r="M18" s="222">
        <v>118.09</v>
      </c>
      <c r="N18" s="220">
        <v>147.9</v>
      </c>
      <c r="O18" s="221">
        <v>188.49</v>
      </c>
    </row>
    <row r="19" spans="2:17" s="117" customFormat="1" ht="12.75" customHeight="1">
      <c r="B19" s="125">
        <v>9</v>
      </c>
      <c r="C19" s="317">
        <v>30.84</v>
      </c>
      <c r="D19" s="233">
        <v>33.24</v>
      </c>
      <c r="E19" s="233">
        <v>37.65</v>
      </c>
      <c r="G19" s="125">
        <v>44</v>
      </c>
      <c r="H19" s="317">
        <v>58.33</v>
      </c>
      <c r="I19" s="231">
        <v>72.72</v>
      </c>
      <c r="J19" s="233">
        <v>90.16</v>
      </c>
      <c r="L19" s="160">
        <v>120</v>
      </c>
      <c r="M19" s="222">
        <v>121.03</v>
      </c>
      <c r="N19" s="220">
        <v>150.30000000000001</v>
      </c>
      <c r="O19" s="221">
        <v>193</v>
      </c>
    </row>
    <row r="20" spans="2:17" s="117" customFormat="1" ht="12.75" customHeight="1">
      <c r="B20" s="129">
        <v>10</v>
      </c>
      <c r="C20" s="319">
        <v>31.830000000000002</v>
      </c>
      <c r="D20" s="237">
        <v>34.46</v>
      </c>
      <c r="E20" s="237">
        <v>39.31</v>
      </c>
      <c r="G20" s="129">
        <v>45</v>
      </c>
      <c r="H20" s="319">
        <v>59.57</v>
      </c>
      <c r="I20" s="235">
        <v>74.91</v>
      </c>
      <c r="J20" s="237">
        <v>92.12</v>
      </c>
      <c r="L20" s="118">
        <v>125</v>
      </c>
      <c r="M20" s="318">
        <v>123.76</v>
      </c>
      <c r="N20" s="224">
        <v>152.72999999999999</v>
      </c>
      <c r="O20" s="225">
        <v>197.55</v>
      </c>
    </row>
    <row r="21" spans="2:17" s="117" customFormat="1" ht="12.75" customHeight="1">
      <c r="B21" s="160">
        <v>11</v>
      </c>
      <c r="C21" s="222">
        <v>31.94</v>
      </c>
      <c r="D21" s="221">
        <v>35.160000000000004</v>
      </c>
      <c r="E21" s="221">
        <v>40.31</v>
      </c>
      <c r="G21" s="160">
        <v>46</v>
      </c>
      <c r="H21" s="222">
        <v>59.99</v>
      </c>
      <c r="I21" s="220">
        <v>75.38</v>
      </c>
      <c r="J21" s="221">
        <v>93.04</v>
      </c>
      <c r="L21" s="125">
        <v>130</v>
      </c>
      <c r="M21" s="320">
        <v>126.48</v>
      </c>
      <c r="N21" s="227">
        <v>155.24</v>
      </c>
      <c r="O21" s="229">
        <v>201.94</v>
      </c>
      <c r="Q21" s="117" t="s">
        <v>100</v>
      </c>
    </row>
    <row r="22" spans="2:17" s="117" customFormat="1" ht="12.75" customHeight="1">
      <c r="B22" s="160">
        <v>12</v>
      </c>
      <c r="C22" s="222">
        <v>32.54</v>
      </c>
      <c r="D22" s="221">
        <v>36.49</v>
      </c>
      <c r="E22" s="221">
        <v>41.910000000000004</v>
      </c>
      <c r="G22" s="160">
        <v>47</v>
      </c>
      <c r="H22" s="222">
        <v>60.71</v>
      </c>
      <c r="I22" s="220">
        <v>76.72</v>
      </c>
      <c r="J22" s="221">
        <v>94.33</v>
      </c>
      <c r="L22" s="125">
        <v>135</v>
      </c>
      <c r="M22" s="317">
        <v>129.31</v>
      </c>
      <c r="N22" s="231">
        <v>158.1</v>
      </c>
      <c r="O22" s="233">
        <v>206.38</v>
      </c>
    </row>
    <row r="23" spans="2:17" s="117" customFormat="1" ht="12.75" customHeight="1">
      <c r="B23" s="160">
        <v>13</v>
      </c>
      <c r="C23" s="222">
        <v>33.049999999999997</v>
      </c>
      <c r="D23" s="221">
        <v>37.83</v>
      </c>
      <c r="E23" s="221">
        <v>43.34</v>
      </c>
      <c r="G23" s="160">
        <v>48</v>
      </c>
      <c r="H23" s="222">
        <v>62.32</v>
      </c>
      <c r="I23" s="220">
        <v>78.989999999999995</v>
      </c>
      <c r="J23" s="221">
        <v>96.89</v>
      </c>
      <c r="L23" s="125">
        <v>140</v>
      </c>
      <c r="M23" s="317">
        <v>131.87</v>
      </c>
      <c r="N23" s="231">
        <v>160.49</v>
      </c>
      <c r="O23" s="233">
        <v>210.98000000000002</v>
      </c>
    </row>
    <row r="24" spans="2:17" s="117" customFormat="1" ht="12.75" customHeight="1">
      <c r="B24" s="160">
        <v>14</v>
      </c>
      <c r="C24" s="222">
        <v>33.369999999999997</v>
      </c>
      <c r="D24" s="221">
        <v>38.93</v>
      </c>
      <c r="E24" s="221">
        <v>44.9</v>
      </c>
      <c r="G24" s="160">
        <v>49</v>
      </c>
      <c r="H24" s="222">
        <v>62.550000000000004</v>
      </c>
      <c r="I24" s="220">
        <v>79.39</v>
      </c>
      <c r="J24" s="221">
        <v>97.16</v>
      </c>
      <c r="L24" s="125">
        <v>145</v>
      </c>
      <c r="M24" s="317">
        <v>134.69</v>
      </c>
      <c r="N24" s="231">
        <v>162.99</v>
      </c>
      <c r="O24" s="233">
        <v>215.26</v>
      </c>
    </row>
    <row r="25" spans="2:17" s="117" customFormat="1" ht="12.75" customHeight="1">
      <c r="B25" s="160">
        <v>15</v>
      </c>
      <c r="C25" s="318">
        <v>33.76</v>
      </c>
      <c r="D25" s="225">
        <v>40.14</v>
      </c>
      <c r="E25" s="225">
        <v>46.44</v>
      </c>
      <c r="G25" s="160">
        <v>50</v>
      </c>
      <c r="H25" s="318">
        <v>63.54</v>
      </c>
      <c r="I25" s="224">
        <v>80.66</v>
      </c>
      <c r="J25" s="225">
        <v>98.17</v>
      </c>
      <c r="L25" s="129">
        <v>150</v>
      </c>
      <c r="M25" s="319">
        <v>137.20000000000002</v>
      </c>
      <c r="N25" s="235">
        <v>165.38</v>
      </c>
      <c r="O25" s="237">
        <v>219.77</v>
      </c>
    </row>
    <row r="26" spans="2:17" s="112" customFormat="1" ht="12.75" customHeight="1">
      <c r="B26" s="161">
        <v>16</v>
      </c>
      <c r="C26" s="317">
        <v>34.58</v>
      </c>
      <c r="D26" s="233">
        <v>41.14</v>
      </c>
      <c r="E26" s="233">
        <v>47.77</v>
      </c>
      <c r="G26" s="161">
        <v>52</v>
      </c>
      <c r="H26" s="317">
        <v>65.430000000000007</v>
      </c>
      <c r="I26" s="231">
        <v>83.49</v>
      </c>
      <c r="J26" s="233">
        <v>101.38</v>
      </c>
      <c r="L26" s="117"/>
      <c r="M26" s="117"/>
      <c r="N26" s="117"/>
      <c r="O26" s="117"/>
    </row>
    <row r="27" spans="2:17" s="117" customFormat="1" ht="12.75" customHeight="1">
      <c r="B27" s="125">
        <v>17</v>
      </c>
      <c r="C27" s="317">
        <v>35.51</v>
      </c>
      <c r="D27" s="233">
        <v>42.18</v>
      </c>
      <c r="E27" s="233">
        <v>49.43</v>
      </c>
      <c r="G27" s="125">
        <v>54</v>
      </c>
      <c r="H27" s="317">
        <v>67.37</v>
      </c>
      <c r="I27" s="231">
        <v>86.49</v>
      </c>
      <c r="J27" s="233">
        <v>104.58</v>
      </c>
    </row>
    <row r="28" spans="2:17" s="112" customFormat="1" ht="12.75" customHeight="1">
      <c r="B28" s="125">
        <v>18</v>
      </c>
      <c r="C28" s="317">
        <v>36.47</v>
      </c>
      <c r="D28" s="233">
        <v>43.29</v>
      </c>
      <c r="E28" s="233">
        <v>50.76</v>
      </c>
      <c r="G28" s="125">
        <v>56</v>
      </c>
      <c r="H28" s="317">
        <v>69.42</v>
      </c>
      <c r="I28" s="231">
        <v>89.15</v>
      </c>
      <c r="J28" s="233">
        <v>107.8</v>
      </c>
      <c r="L28" s="117"/>
      <c r="M28" s="117"/>
      <c r="N28" s="117"/>
      <c r="O28" s="117"/>
    </row>
    <row r="29" spans="2:17" s="117" customFormat="1" ht="12.75" customHeight="1">
      <c r="B29" s="125">
        <v>19</v>
      </c>
      <c r="C29" s="317">
        <v>37.119999999999997</v>
      </c>
      <c r="D29" s="233">
        <v>44.35</v>
      </c>
      <c r="E29" s="233">
        <v>52.35</v>
      </c>
      <c r="G29" s="125">
        <v>58</v>
      </c>
      <c r="H29" s="317">
        <v>71.350000000000009</v>
      </c>
      <c r="I29" s="231">
        <v>91.88</v>
      </c>
      <c r="J29" s="233">
        <v>110.83</v>
      </c>
    </row>
    <row r="30" spans="2:17" s="117" customFormat="1" ht="12.75" customHeight="1">
      <c r="B30" s="125">
        <v>20</v>
      </c>
      <c r="C30" s="319">
        <v>37.68</v>
      </c>
      <c r="D30" s="237">
        <v>45.18</v>
      </c>
      <c r="E30" s="237">
        <v>53.96</v>
      </c>
      <c r="G30" s="125">
        <v>60</v>
      </c>
      <c r="H30" s="319">
        <v>73.350000000000009</v>
      </c>
      <c r="I30" s="235">
        <v>94.61</v>
      </c>
      <c r="J30" s="237">
        <v>113.78</v>
      </c>
    </row>
    <row r="31" spans="2:17" s="117" customFormat="1" ht="12.75" customHeight="1">
      <c r="B31" s="109">
        <v>21</v>
      </c>
      <c r="C31" s="222">
        <v>38.82</v>
      </c>
      <c r="D31" s="221">
        <v>46.56</v>
      </c>
      <c r="E31" s="221">
        <v>55.46</v>
      </c>
      <c r="G31" s="109">
        <v>62</v>
      </c>
      <c r="H31" s="222">
        <v>75.3</v>
      </c>
      <c r="I31" s="220">
        <v>97.15</v>
      </c>
      <c r="J31" s="221">
        <v>116.81</v>
      </c>
      <c r="L31" s="398" t="s">
        <v>101</v>
      </c>
      <c r="M31" s="398"/>
      <c r="N31" s="398"/>
      <c r="O31" s="398"/>
    </row>
    <row r="32" spans="2:17" s="117" customFormat="1" ht="12.75" customHeight="1">
      <c r="B32" s="160">
        <v>22</v>
      </c>
      <c r="C32" s="222">
        <v>39.26</v>
      </c>
      <c r="D32" s="221">
        <v>47.17</v>
      </c>
      <c r="E32" s="221">
        <v>56.84</v>
      </c>
      <c r="G32" s="160">
        <v>64</v>
      </c>
      <c r="H32" s="222">
        <v>77.41</v>
      </c>
      <c r="I32" s="220">
        <v>99.77</v>
      </c>
      <c r="J32" s="221">
        <v>119.75</v>
      </c>
      <c r="L32" s="398"/>
      <c r="M32" s="398"/>
      <c r="N32" s="398"/>
      <c r="O32" s="398"/>
    </row>
    <row r="33" spans="2:15" s="117" customFormat="1" ht="12.75" customHeight="1">
      <c r="B33" s="160">
        <v>23</v>
      </c>
      <c r="C33" s="222">
        <v>40.200000000000003</v>
      </c>
      <c r="D33" s="221">
        <v>48.45</v>
      </c>
      <c r="E33" s="221">
        <v>58.33</v>
      </c>
      <c r="G33" s="160">
        <v>66</v>
      </c>
      <c r="H33" s="222">
        <v>79.400000000000006</v>
      </c>
      <c r="I33" s="220">
        <v>102.21000000000001</v>
      </c>
      <c r="J33" s="221">
        <v>123.01</v>
      </c>
      <c r="L33" s="398"/>
      <c r="M33" s="398"/>
      <c r="N33" s="398"/>
      <c r="O33" s="398"/>
    </row>
    <row r="34" spans="2:15" s="117" customFormat="1" ht="12.75" customHeight="1">
      <c r="B34" s="160">
        <v>24</v>
      </c>
      <c r="C34" s="222">
        <v>40.82</v>
      </c>
      <c r="D34" s="221">
        <v>49.28</v>
      </c>
      <c r="E34" s="221">
        <v>59.71</v>
      </c>
      <c r="G34" s="160">
        <v>68</v>
      </c>
      <c r="H34" s="222">
        <v>82.66</v>
      </c>
      <c r="I34" s="220">
        <v>106.76</v>
      </c>
      <c r="J34" s="221">
        <v>128.5</v>
      </c>
      <c r="L34" s="398"/>
      <c r="M34" s="398"/>
      <c r="N34" s="398"/>
      <c r="O34" s="398"/>
    </row>
    <row r="35" spans="2:15" s="117" customFormat="1" ht="12.75" customHeight="1">
      <c r="B35" s="118">
        <v>25</v>
      </c>
      <c r="C35" s="318">
        <v>41.53</v>
      </c>
      <c r="D35" s="225">
        <v>50.230000000000004</v>
      </c>
      <c r="E35" s="225">
        <v>61.27</v>
      </c>
      <c r="G35" s="118">
        <v>70</v>
      </c>
      <c r="H35" s="318">
        <v>84.72</v>
      </c>
      <c r="I35" s="224">
        <v>109.09</v>
      </c>
      <c r="J35" s="225">
        <v>131.19999999999999</v>
      </c>
      <c r="L35" s="398"/>
      <c r="M35" s="398"/>
      <c r="N35" s="398"/>
      <c r="O35" s="398"/>
    </row>
    <row r="36" spans="2:15" s="117" customFormat="1" ht="12.75" customHeight="1">
      <c r="B36" s="125">
        <v>26</v>
      </c>
      <c r="C36" s="317">
        <v>42.32</v>
      </c>
      <c r="D36" s="233">
        <v>51.17</v>
      </c>
      <c r="E36" s="233">
        <v>62.81</v>
      </c>
      <c r="G36" s="125">
        <v>72</v>
      </c>
      <c r="H36" s="317">
        <v>86.600000000000009</v>
      </c>
      <c r="I36" s="227">
        <v>111.7</v>
      </c>
      <c r="J36" s="233">
        <v>134.52000000000001</v>
      </c>
      <c r="L36" s="398"/>
      <c r="M36" s="398"/>
      <c r="N36" s="398"/>
      <c r="O36" s="398"/>
    </row>
    <row r="37" spans="2:15" s="117" customFormat="1" ht="12.75" customHeight="1">
      <c r="B37" s="125">
        <v>27</v>
      </c>
      <c r="C37" s="317">
        <v>43.03</v>
      </c>
      <c r="D37" s="233">
        <v>52.33</v>
      </c>
      <c r="E37" s="233">
        <v>64.19</v>
      </c>
      <c r="G37" s="125">
        <v>74</v>
      </c>
      <c r="H37" s="317">
        <v>88.100000000000009</v>
      </c>
      <c r="I37" s="231">
        <v>113.37</v>
      </c>
      <c r="J37" s="233">
        <v>136.97999999999999</v>
      </c>
      <c r="L37" s="321" t="s">
        <v>3</v>
      </c>
      <c r="M37" s="322" t="s">
        <v>97</v>
      </c>
      <c r="N37" s="322" t="s">
        <v>98</v>
      </c>
      <c r="O37" s="322" t="s">
        <v>99</v>
      </c>
    </row>
    <row r="38" spans="2:15" s="117" customFormat="1" ht="12.75" customHeight="1">
      <c r="B38" s="125">
        <v>28</v>
      </c>
      <c r="C38" s="317">
        <v>44.81</v>
      </c>
      <c r="D38" s="233">
        <v>54.11</v>
      </c>
      <c r="E38" s="233">
        <v>66.75</v>
      </c>
      <c r="G38" s="125">
        <v>76</v>
      </c>
      <c r="H38" s="317">
        <v>90.04</v>
      </c>
      <c r="I38" s="231">
        <v>115.82000000000001</v>
      </c>
      <c r="J38" s="233">
        <v>140.37</v>
      </c>
      <c r="L38" s="399" t="s">
        <v>11</v>
      </c>
      <c r="M38" s="400">
        <v>0.91</v>
      </c>
      <c r="N38" s="400">
        <v>1.1000000000000001</v>
      </c>
      <c r="O38" s="402">
        <v>1.47</v>
      </c>
    </row>
    <row r="39" spans="2:15" ht="12.75" customHeight="1">
      <c r="B39" s="125">
        <v>29</v>
      </c>
      <c r="C39" s="317">
        <v>44.910000000000004</v>
      </c>
      <c r="D39" s="233">
        <v>54.39</v>
      </c>
      <c r="E39" s="233">
        <v>67.23</v>
      </c>
      <c r="G39" s="125">
        <v>78</v>
      </c>
      <c r="H39" s="317">
        <v>91.97</v>
      </c>
      <c r="I39" s="231">
        <v>118.65</v>
      </c>
      <c r="J39" s="233">
        <v>143.93</v>
      </c>
      <c r="L39" s="358"/>
      <c r="M39" s="401"/>
      <c r="N39" s="401"/>
      <c r="O39" s="403"/>
    </row>
    <row r="40" spans="2:15" ht="12.75" customHeight="1">
      <c r="B40" s="125">
        <v>30</v>
      </c>
      <c r="C40" s="319">
        <v>45.97</v>
      </c>
      <c r="D40" s="237">
        <v>55.800000000000004</v>
      </c>
      <c r="E40" s="237">
        <v>69.06</v>
      </c>
      <c r="G40" s="129">
        <v>80</v>
      </c>
      <c r="H40" s="319">
        <v>92.7</v>
      </c>
      <c r="I40" s="235">
        <v>119.65</v>
      </c>
      <c r="J40" s="237">
        <v>145.27000000000001</v>
      </c>
      <c r="L40" s="351" t="s">
        <v>28</v>
      </c>
      <c r="M40" s="392">
        <v>137.20000000000002</v>
      </c>
      <c r="N40" s="392">
        <v>165.38</v>
      </c>
      <c r="O40" s="394">
        <v>219.77</v>
      </c>
    </row>
    <row r="41" spans="2:15" ht="12.75" customHeight="1">
      <c r="B41" s="109">
        <v>31</v>
      </c>
      <c r="C41" s="222">
        <v>46.63</v>
      </c>
      <c r="D41" s="221">
        <v>56.22</v>
      </c>
      <c r="E41" s="221">
        <v>70.600000000000009</v>
      </c>
      <c r="G41" s="109">
        <v>82</v>
      </c>
      <c r="H41" s="222">
        <v>93.87</v>
      </c>
      <c r="I41" s="221">
        <v>121.43</v>
      </c>
      <c r="J41" s="221">
        <v>147.70000000000002</v>
      </c>
      <c r="L41" s="352"/>
      <c r="M41" s="393"/>
      <c r="N41" s="393"/>
      <c r="O41" s="395"/>
    </row>
    <row r="42" spans="2:15" ht="12.75" customHeight="1">
      <c r="B42" s="160">
        <v>32</v>
      </c>
      <c r="C42" s="222">
        <v>47.75</v>
      </c>
      <c r="D42" s="221">
        <v>57.33</v>
      </c>
      <c r="E42" s="221">
        <v>72.12</v>
      </c>
      <c r="G42" s="160">
        <v>84</v>
      </c>
      <c r="H42" s="222">
        <v>97.13</v>
      </c>
      <c r="I42" s="221">
        <v>125.76</v>
      </c>
      <c r="J42" s="221">
        <v>153.03</v>
      </c>
    </row>
    <row r="43" spans="2:15" ht="12.75" customHeight="1">
      <c r="B43" s="160">
        <v>33</v>
      </c>
      <c r="C43" s="222">
        <v>48.35</v>
      </c>
      <c r="D43" s="221">
        <v>58.33</v>
      </c>
      <c r="E43" s="221">
        <v>73.61</v>
      </c>
      <c r="G43" s="160">
        <v>86</v>
      </c>
      <c r="H43" s="222">
        <v>97.41</v>
      </c>
      <c r="I43" s="221">
        <v>126.04</v>
      </c>
      <c r="J43" s="221">
        <v>153.81</v>
      </c>
    </row>
    <row r="44" spans="2:15" ht="12.75" customHeight="1">
      <c r="B44" s="160">
        <v>34</v>
      </c>
      <c r="C44" s="222">
        <v>49.910000000000004</v>
      </c>
      <c r="D44" s="221">
        <v>59.95</v>
      </c>
      <c r="E44" s="221">
        <v>75.89</v>
      </c>
      <c r="G44" s="160">
        <v>88</v>
      </c>
      <c r="H44" s="222">
        <v>100.46000000000001</v>
      </c>
      <c r="I44" s="221">
        <v>129.03</v>
      </c>
      <c r="J44" s="221">
        <v>157.92000000000002</v>
      </c>
    </row>
    <row r="45" spans="2:15" ht="12.75" customHeight="1">
      <c r="B45" s="118">
        <v>35</v>
      </c>
      <c r="C45" s="318">
        <v>50.29</v>
      </c>
      <c r="D45" s="225">
        <v>60.11</v>
      </c>
      <c r="E45" s="225">
        <v>76.55</v>
      </c>
      <c r="G45" s="118">
        <v>90</v>
      </c>
      <c r="H45" s="318">
        <v>100.9</v>
      </c>
      <c r="I45" s="225">
        <v>130.54</v>
      </c>
      <c r="J45" s="225">
        <v>159.92000000000002</v>
      </c>
    </row>
    <row r="46" spans="2:15" ht="12.75" customHeight="1"/>
    <row r="47" spans="2:15" ht="12.75" customHeight="1"/>
    <row r="48" spans="2:15" ht="12.75" customHeight="1"/>
    <row r="49" spans="1:3" ht="12.75" customHeight="1"/>
    <row r="50" spans="1:3" ht="12.75" customHeight="1"/>
    <row r="51" spans="1:3" ht="12.75" customHeight="1"/>
    <row r="52" spans="1:3" ht="12.75" customHeight="1"/>
    <row r="53" spans="1:3" ht="12.75" customHeight="1">
      <c r="A53" s="139"/>
      <c r="B53" s="139" t="s">
        <v>6</v>
      </c>
      <c r="C53" s="139"/>
    </row>
    <row r="54" spans="1:3" ht="12.75" customHeight="1"/>
    <row r="55" spans="1:3" ht="14.1" customHeight="1"/>
    <row r="56" spans="1:3" ht="14.1" customHeight="1"/>
  </sheetData>
  <mergeCells count="12">
    <mergeCell ref="L40:L41"/>
    <mergeCell ref="M40:M41"/>
    <mergeCell ref="N40:N41"/>
    <mergeCell ref="O40:O41"/>
    <mergeCell ref="C8:E8"/>
    <mergeCell ref="H8:J8"/>
    <mergeCell ref="M8:O8"/>
    <mergeCell ref="L31:O36"/>
    <mergeCell ref="L38:L39"/>
    <mergeCell ref="M38:M39"/>
    <mergeCell ref="N38:N39"/>
    <mergeCell ref="O38:O39"/>
  </mergeCells>
  <pageMargins left="0.75" right="0.75" top="0.51" bottom="0.56999999999999995" header="0.5" footer="0.5"/>
  <pageSetup scale="75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T155"/>
  <sheetViews>
    <sheetView showGridLines="0" view="pageBreakPreview" topLeftCell="A122" zoomScaleNormal="100" zoomScaleSheetLayoutView="100" workbookViewId="0">
      <selection activeCell="T13" sqref="T13"/>
    </sheetView>
  </sheetViews>
  <sheetFormatPr defaultColWidth="9.109375" defaultRowHeight="13.2"/>
  <cols>
    <col min="1" max="1" width="3.6640625" style="88" customWidth="1"/>
    <col min="2" max="2" width="7.109375" style="88" customWidth="1"/>
    <col min="3" max="12" width="7.5546875" style="88" customWidth="1"/>
    <col min="13" max="13" width="7.109375" style="88" customWidth="1"/>
    <col min="14" max="256" width="9.109375" style="88"/>
    <col min="257" max="257" width="3.6640625" style="88" customWidth="1"/>
    <col min="258" max="258" width="7.109375" style="88" customWidth="1"/>
    <col min="259" max="268" width="7.5546875" style="88" customWidth="1"/>
    <col min="269" max="269" width="4.6640625" style="88" customWidth="1"/>
    <col min="270" max="512" width="9.109375" style="88"/>
    <col min="513" max="513" width="3.6640625" style="88" customWidth="1"/>
    <col min="514" max="514" width="7.109375" style="88" customWidth="1"/>
    <col min="515" max="524" width="7.5546875" style="88" customWidth="1"/>
    <col min="525" max="525" width="4.6640625" style="88" customWidth="1"/>
    <col min="526" max="768" width="9.109375" style="88"/>
    <col min="769" max="769" width="3.6640625" style="88" customWidth="1"/>
    <col min="770" max="770" width="7.109375" style="88" customWidth="1"/>
    <col min="771" max="780" width="7.5546875" style="88" customWidth="1"/>
    <col min="781" max="781" width="4.6640625" style="88" customWidth="1"/>
    <col min="782" max="1024" width="9.109375" style="88"/>
    <col min="1025" max="1025" width="3.6640625" style="88" customWidth="1"/>
    <col min="1026" max="1026" width="7.109375" style="88" customWidth="1"/>
    <col min="1027" max="1036" width="7.5546875" style="88" customWidth="1"/>
    <col min="1037" max="1037" width="4.6640625" style="88" customWidth="1"/>
    <col min="1038" max="1280" width="9.109375" style="88"/>
    <col min="1281" max="1281" width="3.6640625" style="88" customWidth="1"/>
    <col min="1282" max="1282" width="7.109375" style="88" customWidth="1"/>
    <col min="1283" max="1292" width="7.5546875" style="88" customWidth="1"/>
    <col min="1293" max="1293" width="4.6640625" style="88" customWidth="1"/>
    <col min="1294" max="1536" width="9.109375" style="88"/>
    <col min="1537" max="1537" width="3.6640625" style="88" customWidth="1"/>
    <col min="1538" max="1538" width="7.109375" style="88" customWidth="1"/>
    <col min="1539" max="1548" width="7.5546875" style="88" customWidth="1"/>
    <col min="1549" max="1549" width="4.6640625" style="88" customWidth="1"/>
    <col min="1550" max="1792" width="9.109375" style="88"/>
    <col min="1793" max="1793" width="3.6640625" style="88" customWidth="1"/>
    <col min="1794" max="1794" width="7.109375" style="88" customWidth="1"/>
    <col min="1795" max="1804" width="7.5546875" style="88" customWidth="1"/>
    <col min="1805" max="1805" width="4.6640625" style="88" customWidth="1"/>
    <col min="1806" max="2048" width="9.109375" style="88"/>
    <col min="2049" max="2049" width="3.6640625" style="88" customWidth="1"/>
    <col min="2050" max="2050" width="7.109375" style="88" customWidth="1"/>
    <col min="2051" max="2060" width="7.5546875" style="88" customWidth="1"/>
    <col min="2061" max="2061" width="4.6640625" style="88" customWidth="1"/>
    <col min="2062" max="2304" width="9.109375" style="88"/>
    <col min="2305" max="2305" width="3.6640625" style="88" customWidth="1"/>
    <col min="2306" max="2306" width="7.109375" style="88" customWidth="1"/>
    <col min="2307" max="2316" width="7.5546875" style="88" customWidth="1"/>
    <col min="2317" max="2317" width="4.6640625" style="88" customWidth="1"/>
    <col min="2318" max="2560" width="9.109375" style="88"/>
    <col min="2561" max="2561" width="3.6640625" style="88" customWidth="1"/>
    <col min="2562" max="2562" width="7.109375" style="88" customWidth="1"/>
    <col min="2563" max="2572" width="7.5546875" style="88" customWidth="1"/>
    <col min="2573" max="2573" width="4.6640625" style="88" customWidth="1"/>
    <col min="2574" max="2816" width="9.109375" style="88"/>
    <col min="2817" max="2817" width="3.6640625" style="88" customWidth="1"/>
    <col min="2818" max="2818" width="7.109375" style="88" customWidth="1"/>
    <col min="2819" max="2828" width="7.5546875" style="88" customWidth="1"/>
    <col min="2829" max="2829" width="4.6640625" style="88" customWidth="1"/>
    <col min="2830" max="3072" width="9.109375" style="88"/>
    <col min="3073" max="3073" width="3.6640625" style="88" customWidth="1"/>
    <col min="3074" max="3074" width="7.109375" style="88" customWidth="1"/>
    <col min="3075" max="3084" width="7.5546875" style="88" customWidth="1"/>
    <col min="3085" max="3085" width="4.6640625" style="88" customWidth="1"/>
    <col min="3086" max="3328" width="9.109375" style="88"/>
    <col min="3329" max="3329" width="3.6640625" style="88" customWidth="1"/>
    <col min="3330" max="3330" width="7.109375" style="88" customWidth="1"/>
    <col min="3331" max="3340" width="7.5546875" style="88" customWidth="1"/>
    <col min="3341" max="3341" width="4.6640625" style="88" customWidth="1"/>
    <col min="3342" max="3584" width="9.109375" style="88"/>
    <col min="3585" max="3585" width="3.6640625" style="88" customWidth="1"/>
    <col min="3586" max="3586" width="7.109375" style="88" customWidth="1"/>
    <col min="3587" max="3596" width="7.5546875" style="88" customWidth="1"/>
    <col min="3597" max="3597" width="4.6640625" style="88" customWidth="1"/>
    <col min="3598" max="3840" width="9.109375" style="88"/>
    <col min="3841" max="3841" width="3.6640625" style="88" customWidth="1"/>
    <col min="3842" max="3842" width="7.109375" style="88" customWidth="1"/>
    <col min="3843" max="3852" width="7.5546875" style="88" customWidth="1"/>
    <col min="3853" max="3853" width="4.6640625" style="88" customWidth="1"/>
    <col min="3854" max="4096" width="9.109375" style="88"/>
    <col min="4097" max="4097" width="3.6640625" style="88" customWidth="1"/>
    <col min="4098" max="4098" width="7.109375" style="88" customWidth="1"/>
    <col min="4099" max="4108" width="7.5546875" style="88" customWidth="1"/>
    <col min="4109" max="4109" width="4.6640625" style="88" customWidth="1"/>
    <col min="4110" max="4352" width="9.109375" style="88"/>
    <col min="4353" max="4353" width="3.6640625" style="88" customWidth="1"/>
    <col min="4354" max="4354" width="7.109375" style="88" customWidth="1"/>
    <col min="4355" max="4364" width="7.5546875" style="88" customWidth="1"/>
    <col min="4365" max="4365" width="4.6640625" style="88" customWidth="1"/>
    <col min="4366" max="4608" width="9.109375" style="88"/>
    <col min="4609" max="4609" width="3.6640625" style="88" customWidth="1"/>
    <col min="4610" max="4610" width="7.109375" style="88" customWidth="1"/>
    <col min="4611" max="4620" width="7.5546875" style="88" customWidth="1"/>
    <col min="4621" max="4621" width="4.6640625" style="88" customWidth="1"/>
    <col min="4622" max="4864" width="9.109375" style="88"/>
    <col min="4865" max="4865" width="3.6640625" style="88" customWidth="1"/>
    <col min="4866" max="4866" width="7.109375" style="88" customWidth="1"/>
    <col min="4867" max="4876" width="7.5546875" style="88" customWidth="1"/>
    <col min="4877" max="4877" width="4.6640625" style="88" customWidth="1"/>
    <col min="4878" max="5120" width="9.109375" style="88"/>
    <col min="5121" max="5121" width="3.6640625" style="88" customWidth="1"/>
    <col min="5122" max="5122" width="7.109375" style="88" customWidth="1"/>
    <col min="5123" max="5132" width="7.5546875" style="88" customWidth="1"/>
    <col min="5133" max="5133" width="4.6640625" style="88" customWidth="1"/>
    <col min="5134" max="5376" width="9.109375" style="88"/>
    <col min="5377" max="5377" width="3.6640625" style="88" customWidth="1"/>
    <col min="5378" max="5378" width="7.109375" style="88" customWidth="1"/>
    <col min="5379" max="5388" width="7.5546875" style="88" customWidth="1"/>
    <col min="5389" max="5389" width="4.6640625" style="88" customWidth="1"/>
    <col min="5390" max="5632" width="9.109375" style="88"/>
    <col min="5633" max="5633" width="3.6640625" style="88" customWidth="1"/>
    <col min="5634" max="5634" width="7.109375" style="88" customWidth="1"/>
    <col min="5635" max="5644" width="7.5546875" style="88" customWidth="1"/>
    <col min="5645" max="5645" width="4.6640625" style="88" customWidth="1"/>
    <col min="5646" max="5888" width="9.109375" style="88"/>
    <col min="5889" max="5889" width="3.6640625" style="88" customWidth="1"/>
    <col min="5890" max="5890" width="7.109375" style="88" customWidth="1"/>
    <col min="5891" max="5900" width="7.5546875" style="88" customWidth="1"/>
    <col min="5901" max="5901" width="4.6640625" style="88" customWidth="1"/>
    <col min="5902" max="6144" width="9.109375" style="88"/>
    <col min="6145" max="6145" width="3.6640625" style="88" customWidth="1"/>
    <col min="6146" max="6146" width="7.109375" style="88" customWidth="1"/>
    <col min="6147" max="6156" width="7.5546875" style="88" customWidth="1"/>
    <col min="6157" max="6157" width="4.6640625" style="88" customWidth="1"/>
    <col min="6158" max="6400" width="9.109375" style="88"/>
    <col min="6401" max="6401" width="3.6640625" style="88" customWidth="1"/>
    <col min="6402" max="6402" width="7.109375" style="88" customWidth="1"/>
    <col min="6403" max="6412" width="7.5546875" style="88" customWidth="1"/>
    <col min="6413" max="6413" width="4.6640625" style="88" customWidth="1"/>
    <col min="6414" max="6656" width="9.109375" style="88"/>
    <col min="6657" max="6657" width="3.6640625" style="88" customWidth="1"/>
    <col min="6658" max="6658" width="7.109375" style="88" customWidth="1"/>
    <col min="6659" max="6668" width="7.5546875" style="88" customWidth="1"/>
    <col min="6669" max="6669" width="4.6640625" style="88" customWidth="1"/>
    <col min="6670" max="6912" width="9.109375" style="88"/>
    <col min="6913" max="6913" width="3.6640625" style="88" customWidth="1"/>
    <col min="6914" max="6914" width="7.109375" style="88" customWidth="1"/>
    <col min="6915" max="6924" width="7.5546875" style="88" customWidth="1"/>
    <col min="6925" max="6925" width="4.6640625" style="88" customWidth="1"/>
    <col min="6926" max="7168" width="9.109375" style="88"/>
    <col min="7169" max="7169" width="3.6640625" style="88" customWidth="1"/>
    <col min="7170" max="7170" width="7.109375" style="88" customWidth="1"/>
    <col min="7171" max="7180" width="7.5546875" style="88" customWidth="1"/>
    <col min="7181" max="7181" width="4.6640625" style="88" customWidth="1"/>
    <col min="7182" max="7424" width="9.109375" style="88"/>
    <col min="7425" max="7425" width="3.6640625" style="88" customWidth="1"/>
    <col min="7426" max="7426" width="7.109375" style="88" customWidth="1"/>
    <col min="7427" max="7436" width="7.5546875" style="88" customWidth="1"/>
    <col min="7437" max="7437" width="4.6640625" style="88" customWidth="1"/>
    <col min="7438" max="7680" width="9.109375" style="88"/>
    <col min="7681" max="7681" width="3.6640625" style="88" customWidth="1"/>
    <col min="7682" max="7682" width="7.109375" style="88" customWidth="1"/>
    <col min="7683" max="7692" width="7.5546875" style="88" customWidth="1"/>
    <col min="7693" max="7693" width="4.6640625" style="88" customWidth="1"/>
    <col min="7694" max="7936" width="9.109375" style="88"/>
    <col min="7937" max="7937" width="3.6640625" style="88" customWidth="1"/>
    <col min="7938" max="7938" width="7.109375" style="88" customWidth="1"/>
    <col min="7939" max="7948" width="7.5546875" style="88" customWidth="1"/>
    <col min="7949" max="7949" width="4.6640625" style="88" customWidth="1"/>
    <col min="7950" max="8192" width="9.109375" style="88"/>
    <col min="8193" max="8193" width="3.6640625" style="88" customWidth="1"/>
    <col min="8194" max="8194" width="7.109375" style="88" customWidth="1"/>
    <col min="8195" max="8204" width="7.5546875" style="88" customWidth="1"/>
    <col min="8205" max="8205" width="4.6640625" style="88" customWidth="1"/>
    <col min="8206" max="8448" width="9.109375" style="88"/>
    <col min="8449" max="8449" width="3.6640625" style="88" customWidth="1"/>
    <col min="8450" max="8450" width="7.109375" style="88" customWidth="1"/>
    <col min="8451" max="8460" width="7.5546875" style="88" customWidth="1"/>
    <col min="8461" max="8461" width="4.6640625" style="88" customWidth="1"/>
    <col min="8462" max="8704" width="9.109375" style="88"/>
    <col min="8705" max="8705" width="3.6640625" style="88" customWidth="1"/>
    <col min="8706" max="8706" width="7.109375" style="88" customWidth="1"/>
    <col min="8707" max="8716" width="7.5546875" style="88" customWidth="1"/>
    <col min="8717" max="8717" width="4.6640625" style="88" customWidth="1"/>
    <col min="8718" max="8960" width="9.109375" style="88"/>
    <col min="8961" max="8961" width="3.6640625" style="88" customWidth="1"/>
    <col min="8962" max="8962" width="7.109375" style="88" customWidth="1"/>
    <col min="8963" max="8972" width="7.5546875" style="88" customWidth="1"/>
    <col min="8973" max="8973" width="4.6640625" style="88" customWidth="1"/>
    <col min="8974" max="9216" width="9.109375" style="88"/>
    <col min="9217" max="9217" width="3.6640625" style="88" customWidth="1"/>
    <col min="9218" max="9218" width="7.109375" style="88" customWidth="1"/>
    <col min="9219" max="9228" width="7.5546875" style="88" customWidth="1"/>
    <col min="9229" max="9229" width="4.6640625" style="88" customWidth="1"/>
    <col min="9230" max="9472" width="9.109375" style="88"/>
    <col min="9473" max="9473" width="3.6640625" style="88" customWidth="1"/>
    <col min="9474" max="9474" width="7.109375" style="88" customWidth="1"/>
    <col min="9475" max="9484" width="7.5546875" style="88" customWidth="1"/>
    <col min="9485" max="9485" width="4.6640625" style="88" customWidth="1"/>
    <col min="9486" max="9728" width="9.109375" style="88"/>
    <col min="9729" max="9729" width="3.6640625" style="88" customWidth="1"/>
    <col min="9730" max="9730" width="7.109375" style="88" customWidth="1"/>
    <col min="9731" max="9740" width="7.5546875" style="88" customWidth="1"/>
    <col min="9741" max="9741" width="4.6640625" style="88" customWidth="1"/>
    <col min="9742" max="9984" width="9.109375" style="88"/>
    <col min="9985" max="9985" width="3.6640625" style="88" customWidth="1"/>
    <col min="9986" max="9986" width="7.109375" style="88" customWidth="1"/>
    <col min="9987" max="9996" width="7.5546875" style="88" customWidth="1"/>
    <col min="9997" max="9997" width="4.6640625" style="88" customWidth="1"/>
    <col min="9998" max="10240" width="9.109375" style="88"/>
    <col min="10241" max="10241" width="3.6640625" style="88" customWidth="1"/>
    <col min="10242" max="10242" width="7.109375" style="88" customWidth="1"/>
    <col min="10243" max="10252" width="7.5546875" style="88" customWidth="1"/>
    <col min="10253" max="10253" width="4.6640625" style="88" customWidth="1"/>
    <col min="10254" max="10496" width="9.109375" style="88"/>
    <col min="10497" max="10497" width="3.6640625" style="88" customWidth="1"/>
    <col min="10498" max="10498" width="7.109375" style="88" customWidth="1"/>
    <col min="10499" max="10508" width="7.5546875" style="88" customWidth="1"/>
    <col min="10509" max="10509" width="4.6640625" style="88" customWidth="1"/>
    <col min="10510" max="10752" width="9.109375" style="88"/>
    <col min="10753" max="10753" width="3.6640625" style="88" customWidth="1"/>
    <col min="10754" max="10754" width="7.109375" style="88" customWidth="1"/>
    <col min="10755" max="10764" width="7.5546875" style="88" customWidth="1"/>
    <col min="10765" max="10765" width="4.6640625" style="88" customWidth="1"/>
    <col min="10766" max="11008" width="9.109375" style="88"/>
    <col min="11009" max="11009" width="3.6640625" style="88" customWidth="1"/>
    <col min="11010" max="11010" width="7.109375" style="88" customWidth="1"/>
    <col min="11011" max="11020" width="7.5546875" style="88" customWidth="1"/>
    <col min="11021" max="11021" width="4.6640625" style="88" customWidth="1"/>
    <col min="11022" max="11264" width="9.109375" style="88"/>
    <col min="11265" max="11265" width="3.6640625" style="88" customWidth="1"/>
    <col min="11266" max="11266" width="7.109375" style="88" customWidth="1"/>
    <col min="11267" max="11276" width="7.5546875" style="88" customWidth="1"/>
    <col min="11277" max="11277" width="4.6640625" style="88" customWidth="1"/>
    <col min="11278" max="11520" width="9.109375" style="88"/>
    <col min="11521" max="11521" width="3.6640625" style="88" customWidth="1"/>
    <col min="11522" max="11522" width="7.109375" style="88" customWidth="1"/>
    <col min="11523" max="11532" width="7.5546875" style="88" customWidth="1"/>
    <col min="11533" max="11533" width="4.6640625" style="88" customWidth="1"/>
    <col min="11534" max="11776" width="9.109375" style="88"/>
    <col min="11777" max="11777" width="3.6640625" style="88" customWidth="1"/>
    <col min="11778" max="11778" width="7.109375" style="88" customWidth="1"/>
    <col min="11779" max="11788" width="7.5546875" style="88" customWidth="1"/>
    <col min="11789" max="11789" width="4.6640625" style="88" customWidth="1"/>
    <col min="11790" max="12032" width="9.109375" style="88"/>
    <col min="12033" max="12033" width="3.6640625" style="88" customWidth="1"/>
    <col min="12034" max="12034" width="7.109375" style="88" customWidth="1"/>
    <col min="12035" max="12044" width="7.5546875" style="88" customWidth="1"/>
    <col min="12045" max="12045" width="4.6640625" style="88" customWidth="1"/>
    <col min="12046" max="12288" width="9.109375" style="88"/>
    <col min="12289" max="12289" width="3.6640625" style="88" customWidth="1"/>
    <col min="12290" max="12290" width="7.109375" style="88" customWidth="1"/>
    <col min="12291" max="12300" width="7.5546875" style="88" customWidth="1"/>
    <col min="12301" max="12301" width="4.6640625" style="88" customWidth="1"/>
    <col min="12302" max="12544" width="9.109375" style="88"/>
    <col min="12545" max="12545" width="3.6640625" style="88" customWidth="1"/>
    <col min="12546" max="12546" width="7.109375" style="88" customWidth="1"/>
    <col min="12547" max="12556" width="7.5546875" style="88" customWidth="1"/>
    <col min="12557" max="12557" width="4.6640625" style="88" customWidth="1"/>
    <col min="12558" max="12800" width="9.109375" style="88"/>
    <col min="12801" max="12801" width="3.6640625" style="88" customWidth="1"/>
    <col min="12802" max="12802" width="7.109375" style="88" customWidth="1"/>
    <col min="12803" max="12812" width="7.5546875" style="88" customWidth="1"/>
    <col min="12813" max="12813" width="4.6640625" style="88" customWidth="1"/>
    <col min="12814" max="13056" width="9.109375" style="88"/>
    <col min="13057" max="13057" width="3.6640625" style="88" customWidth="1"/>
    <col min="13058" max="13058" width="7.109375" style="88" customWidth="1"/>
    <col min="13059" max="13068" width="7.5546875" style="88" customWidth="1"/>
    <col min="13069" max="13069" width="4.6640625" style="88" customWidth="1"/>
    <col min="13070" max="13312" width="9.109375" style="88"/>
    <col min="13313" max="13313" width="3.6640625" style="88" customWidth="1"/>
    <col min="13314" max="13314" width="7.109375" style="88" customWidth="1"/>
    <col min="13315" max="13324" width="7.5546875" style="88" customWidth="1"/>
    <col min="13325" max="13325" width="4.6640625" style="88" customWidth="1"/>
    <col min="13326" max="13568" width="9.109375" style="88"/>
    <col min="13569" max="13569" width="3.6640625" style="88" customWidth="1"/>
    <col min="13570" max="13570" width="7.109375" style="88" customWidth="1"/>
    <col min="13571" max="13580" width="7.5546875" style="88" customWidth="1"/>
    <col min="13581" max="13581" width="4.6640625" style="88" customWidth="1"/>
    <col min="13582" max="13824" width="9.109375" style="88"/>
    <col min="13825" max="13825" width="3.6640625" style="88" customWidth="1"/>
    <col min="13826" max="13826" width="7.109375" style="88" customWidth="1"/>
    <col min="13827" max="13836" width="7.5546875" style="88" customWidth="1"/>
    <col min="13837" max="13837" width="4.6640625" style="88" customWidth="1"/>
    <col min="13838" max="14080" width="9.109375" style="88"/>
    <col min="14081" max="14081" width="3.6640625" style="88" customWidth="1"/>
    <col min="14082" max="14082" width="7.109375" style="88" customWidth="1"/>
    <col min="14083" max="14092" width="7.5546875" style="88" customWidth="1"/>
    <col min="14093" max="14093" width="4.6640625" style="88" customWidth="1"/>
    <col min="14094" max="14336" width="9.109375" style="88"/>
    <col min="14337" max="14337" width="3.6640625" style="88" customWidth="1"/>
    <col min="14338" max="14338" width="7.109375" style="88" customWidth="1"/>
    <col min="14339" max="14348" width="7.5546875" style="88" customWidth="1"/>
    <col min="14349" max="14349" width="4.6640625" style="88" customWidth="1"/>
    <col min="14350" max="14592" width="9.109375" style="88"/>
    <col min="14593" max="14593" width="3.6640625" style="88" customWidth="1"/>
    <col min="14594" max="14594" width="7.109375" style="88" customWidth="1"/>
    <col min="14595" max="14604" width="7.5546875" style="88" customWidth="1"/>
    <col min="14605" max="14605" width="4.6640625" style="88" customWidth="1"/>
    <col min="14606" max="14848" width="9.109375" style="88"/>
    <col min="14849" max="14849" width="3.6640625" style="88" customWidth="1"/>
    <col min="14850" max="14850" width="7.109375" style="88" customWidth="1"/>
    <col min="14851" max="14860" width="7.5546875" style="88" customWidth="1"/>
    <col min="14861" max="14861" width="4.6640625" style="88" customWidth="1"/>
    <col min="14862" max="15104" width="9.109375" style="88"/>
    <col min="15105" max="15105" width="3.6640625" style="88" customWidth="1"/>
    <col min="15106" max="15106" width="7.109375" style="88" customWidth="1"/>
    <col min="15107" max="15116" width="7.5546875" style="88" customWidth="1"/>
    <col min="15117" max="15117" width="4.6640625" style="88" customWidth="1"/>
    <col min="15118" max="15360" width="9.109375" style="88"/>
    <col min="15361" max="15361" width="3.6640625" style="88" customWidth="1"/>
    <col min="15362" max="15362" width="7.109375" style="88" customWidth="1"/>
    <col min="15363" max="15372" width="7.5546875" style="88" customWidth="1"/>
    <col min="15373" max="15373" width="4.6640625" style="88" customWidth="1"/>
    <col min="15374" max="15616" width="9.109375" style="88"/>
    <col min="15617" max="15617" width="3.6640625" style="88" customWidth="1"/>
    <col min="15618" max="15618" width="7.109375" style="88" customWidth="1"/>
    <col min="15619" max="15628" width="7.5546875" style="88" customWidth="1"/>
    <col min="15629" max="15629" width="4.6640625" style="88" customWidth="1"/>
    <col min="15630" max="15872" width="9.109375" style="88"/>
    <col min="15873" max="15873" width="3.6640625" style="88" customWidth="1"/>
    <col min="15874" max="15874" width="7.109375" style="88" customWidth="1"/>
    <col min="15875" max="15884" width="7.5546875" style="88" customWidth="1"/>
    <col min="15885" max="15885" width="4.6640625" style="88" customWidth="1"/>
    <col min="15886" max="16128" width="9.109375" style="88"/>
    <col min="16129" max="16129" width="3.6640625" style="88" customWidth="1"/>
    <col min="16130" max="16130" width="7.109375" style="88" customWidth="1"/>
    <col min="16131" max="16140" width="7.5546875" style="88" customWidth="1"/>
    <col min="16141" max="16141" width="4.6640625" style="88" customWidth="1"/>
    <col min="16142" max="16384" width="9.109375" style="88"/>
  </cols>
  <sheetData>
    <row r="1" spans="2:12" ht="15.75" customHeight="1"/>
    <row r="2" spans="2:12">
      <c r="I2" s="90" t="str">
        <f>'UPS WW Saver ND(IFC)'!Q2</f>
        <v>2018 Rates</v>
      </c>
    </row>
    <row r="3" spans="2:12" ht="24.6">
      <c r="B3" s="91" t="s">
        <v>69</v>
      </c>
      <c r="C3" s="91"/>
      <c r="E3" s="91"/>
      <c r="H3" s="92"/>
      <c r="I3" s="91"/>
    </row>
    <row r="4" spans="2:12" ht="12.75" customHeight="1">
      <c r="B4" s="91"/>
      <c r="C4" s="91"/>
      <c r="E4" s="91"/>
      <c r="H4" s="92"/>
      <c r="I4" s="91"/>
    </row>
    <row r="5" spans="2:12" ht="33">
      <c r="B5" s="93" t="s">
        <v>102</v>
      </c>
      <c r="C5" s="94"/>
      <c r="D5" s="94"/>
      <c r="E5" s="94"/>
      <c r="F5" s="94"/>
      <c r="G5" s="94"/>
      <c r="H5" s="95"/>
      <c r="I5" s="94"/>
      <c r="K5" s="94"/>
      <c r="L5" s="94"/>
    </row>
    <row r="6" spans="2:12" ht="12.75" customHeight="1">
      <c r="B6" s="96"/>
      <c r="C6" s="94"/>
      <c r="D6" s="94"/>
      <c r="E6" s="94"/>
      <c r="F6" s="94"/>
      <c r="G6" s="94"/>
      <c r="H6" s="95"/>
      <c r="I6" s="94"/>
      <c r="K6" s="94"/>
      <c r="L6" s="94"/>
    </row>
    <row r="7" spans="2:12" ht="12.75" customHeight="1">
      <c r="B7" s="93"/>
      <c r="C7" s="94"/>
      <c r="D7" s="94"/>
      <c r="E7" s="94"/>
      <c r="F7" s="94"/>
      <c r="G7" s="94"/>
      <c r="H7" s="95"/>
      <c r="I7" s="94"/>
      <c r="K7" s="94"/>
      <c r="L7" s="94"/>
    </row>
    <row r="8" spans="2:12" ht="12.75" customHeight="1">
      <c r="B8" s="95"/>
      <c r="C8" s="408"/>
      <c r="D8" s="409"/>
      <c r="E8" s="409"/>
      <c r="F8" s="409"/>
      <c r="G8" s="409"/>
      <c r="H8" s="409"/>
      <c r="I8" s="410"/>
    </row>
    <row r="9" spans="2:12" s="294" customFormat="1" ht="12.75" customHeight="1">
      <c r="B9" s="301" t="s">
        <v>3</v>
      </c>
      <c r="C9" s="323">
        <v>362</v>
      </c>
      <c r="D9" s="323">
        <v>363</v>
      </c>
      <c r="E9" s="323" t="s">
        <v>103</v>
      </c>
      <c r="F9" s="323" t="s">
        <v>104</v>
      </c>
      <c r="G9" s="323" t="s">
        <v>105</v>
      </c>
      <c r="H9" s="323" t="s">
        <v>106</v>
      </c>
      <c r="I9" s="324" t="s">
        <v>107</v>
      </c>
    </row>
    <row r="10" spans="2:12" s="294" customFormat="1" ht="12.75" hidden="1" customHeight="1">
      <c r="B10" s="325"/>
      <c r="C10" s="326"/>
      <c r="D10" s="326"/>
      <c r="E10" s="326"/>
      <c r="F10" s="326"/>
      <c r="G10" s="326"/>
      <c r="H10" s="326"/>
      <c r="I10" s="326"/>
    </row>
    <row r="11" spans="2:12" s="103" customFormat="1" ht="12.75" customHeight="1">
      <c r="B11" s="100" t="s">
        <v>5</v>
      </c>
      <c r="C11" s="216">
        <v>41.81</v>
      </c>
      <c r="D11" s="216">
        <v>42.13</v>
      </c>
      <c r="E11" s="216">
        <v>42.53</v>
      </c>
      <c r="F11" s="216">
        <v>43.27</v>
      </c>
      <c r="G11" s="216">
        <v>43.660000000000004</v>
      </c>
      <c r="H11" s="216">
        <v>43.980000000000004</v>
      </c>
      <c r="I11" s="217">
        <v>44.51</v>
      </c>
    </row>
    <row r="12" spans="2:12" s="112" customFormat="1" ht="12.75" customHeight="1">
      <c r="B12" s="109">
        <v>2</v>
      </c>
      <c r="C12" s="218">
        <v>47.52</v>
      </c>
      <c r="D12" s="218">
        <v>48.050000000000004</v>
      </c>
      <c r="E12" s="219">
        <v>48.34</v>
      </c>
      <c r="F12" s="219">
        <v>49.56</v>
      </c>
      <c r="G12" s="219">
        <v>50.01</v>
      </c>
      <c r="H12" s="219">
        <v>50.38</v>
      </c>
      <c r="I12" s="219">
        <v>50.69</v>
      </c>
    </row>
    <row r="13" spans="2:12" s="112" customFormat="1" ht="12.75" customHeight="1">
      <c r="B13" s="113">
        <v>3</v>
      </c>
      <c r="C13" s="220">
        <v>53.13</v>
      </c>
      <c r="D13" s="220">
        <v>53.550000000000004</v>
      </c>
      <c r="E13" s="221">
        <v>53.84</v>
      </c>
      <c r="F13" s="221">
        <v>54.95</v>
      </c>
      <c r="G13" s="221">
        <v>55.08</v>
      </c>
      <c r="H13" s="221">
        <v>55.61</v>
      </c>
      <c r="I13" s="221">
        <v>56.25</v>
      </c>
    </row>
    <row r="14" spans="2:12" s="117" customFormat="1" ht="12.75" customHeight="1">
      <c r="B14" s="113">
        <v>4</v>
      </c>
      <c r="C14" s="220">
        <v>58.15</v>
      </c>
      <c r="D14" s="220">
        <v>58.52</v>
      </c>
      <c r="E14" s="221">
        <v>58.86</v>
      </c>
      <c r="F14" s="220">
        <v>60.18</v>
      </c>
      <c r="G14" s="222">
        <v>60.63</v>
      </c>
      <c r="H14" s="221">
        <v>61.690000000000005</v>
      </c>
      <c r="I14" s="221">
        <v>62.53</v>
      </c>
    </row>
    <row r="15" spans="2:12" s="117" customFormat="1" ht="12.75" customHeight="1">
      <c r="B15" s="118">
        <v>5</v>
      </c>
      <c r="C15" s="224">
        <v>64.06</v>
      </c>
      <c r="D15" s="224">
        <v>64.44</v>
      </c>
      <c r="E15" s="225">
        <v>64.78</v>
      </c>
      <c r="F15" s="221">
        <v>65.72</v>
      </c>
      <c r="G15" s="221">
        <v>68.08</v>
      </c>
      <c r="H15" s="221">
        <v>68.5</v>
      </c>
      <c r="I15" s="221">
        <v>68.92</v>
      </c>
    </row>
    <row r="16" spans="2:12" s="117" customFormat="1" ht="12.75" customHeight="1">
      <c r="B16" s="121">
        <v>6</v>
      </c>
      <c r="C16" s="226">
        <v>69.290000000000006</v>
      </c>
      <c r="D16" s="226">
        <v>69.61</v>
      </c>
      <c r="E16" s="227">
        <v>70.11</v>
      </c>
      <c r="F16" s="227">
        <v>71.27</v>
      </c>
      <c r="G16" s="228">
        <v>73.69</v>
      </c>
      <c r="H16" s="227">
        <v>74.210000000000008</v>
      </c>
      <c r="I16" s="229">
        <v>74.58</v>
      </c>
    </row>
    <row r="17" spans="2:9" s="117" customFormat="1" ht="12.75" customHeight="1">
      <c r="B17" s="125">
        <v>7</v>
      </c>
      <c r="C17" s="230">
        <v>71.58</v>
      </c>
      <c r="D17" s="230">
        <v>72.11</v>
      </c>
      <c r="E17" s="231">
        <v>72.36</v>
      </c>
      <c r="F17" s="231">
        <v>73.17</v>
      </c>
      <c r="G17" s="232">
        <v>75.97</v>
      </c>
      <c r="H17" s="231">
        <v>76.489999999999995</v>
      </c>
      <c r="I17" s="233">
        <v>77.3</v>
      </c>
    </row>
    <row r="18" spans="2:9" s="117" customFormat="1" ht="12.75" customHeight="1">
      <c r="B18" s="121">
        <v>8</v>
      </c>
      <c r="C18" s="230">
        <v>73.81</v>
      </c>
      <c r="D18" s="230">
        <v>74.23</v>
      </c>
      <c r="E18" s="231">
        <v>74.64</v>
      </c>
      <c r="F18" s="231">
        <v>75.87</v>
      </c>
      <c r="G18" s="232">
        <v>78.25</v>
      </c>
      <c r="H18" s="231">
        <v>81.600000000000009</v>
      </c>
      <c r="I18" s="233">
        <v>82.66</v>
      </c>
    </row>
    <row r="19" spans="2:9" s="117" customFormat="1" ht="12.75" customHeight="1">
      <c r="B19" s="121">
        <v>9</v>
      </c>
      <c r="C19" s="230">
        <v>76.570000000000007</v>
      </c>
      <c r="D19" s="230">
        <v>77.05</v>
      </c>
      <c r="E19" s="231">
        <v>77.45</v>
      </c>
      <c r="F19" s="231">
        <v>78.78</v>
      </c>
      <c r="G19" s="232">
        <v>81.11</v>
      </c>
      <c r="H19" s="231">
        <v>84.3</v>
      </c>
      <c r="I19" s="233">
        <v>86.74</v>
      </c>
    </row>
    <row r="20" spans="2:9" s="117" customFormat="1" ht="12.75" customHeight="1">
      <c r="B20" s="129">
        <v>10</v>
      </c>
      <c r="C20" s="230">
        <v>78.210000000000008</v>
      </c>
      <c r="D20" s="234">
        <v>78.53</v>
      </c>
      <c r="E20" s="235">
        <v>78.989999999999995</v>
      </c>
      <c r="F20" s="235">
        <v>80.22</v>
      </c>
      <c r="G20" s="236">
        <v>82.61</v>
      </c>
      <c r="H20" s="235">
        <v>85.78</v>
      </c>
      <c r="I20" s="237">
        <v>88.23</v>
      </c>
    </row>
    <row r="21" spans="2:9" s="117" customFormat="1" ht="12.75" customHeight="1">
      <c r="B21" s="113">
        <v>11</v>
      </c>
      <c r="C21" s="218">
        <v>80.5</v>
      </c>
      <c r="D21" s="220">
        <v>80.87</v>
      </c>
      <c r="E21" s="220">
        <v>81.23</v>
      </c>
      <c r="F21" s="220">
        <v>82.5</v>
      </c>
      <c r="G21" s="238">
        <v>84.84</v>
      </c>
      <c r="H21" s="220">
        <v>88.070000000000007</v>
      </c>
      <c r="I21" s="221">
        <v>90.52</v>
      </c>
    </row>
    <row r="22" spans="2:9" s="117" customFormat="1" ht="12.75" customHeight="1">
      <c r="B22" s="113">
        <v>12</v>
      </c>
      <c r="C22" s="220">
        <v>82.41</v>
      </c>
      <c r="D22" s="220">
        <v>82.73</v>
      </c>
      <c r="E22" s="220">
        <v>83.08</v>
      </c>
      <c r="F22" s="220">
        <v>84.3</v>
      </c>
      <c r="G22" s="238">
        <v>86.69</v>
      </c>
      <c r="H22" s="220">
        <v>89.98</v>
      </c>
      <c r="I22" s="221">
        <v>92.37</v>
      </c>
    </row>
    <row r="23" spans="2:9" s="117" customFormat="1" ht="12.75" customHeight="1">
      <c r="B23" s="113">
        <v>13</v>
      </c>
      <c r="C23" s="220">
        <v>84.210000000000008</v>
      </c>
      <c r="D23" s="220">
        <v>84.53</v>
      </c>
      <c r="E23" s="220">
        <v>85.04</v>
      </c>
      <c r="F23" s="220">
        <v>86.17</v>
      </c>
      <c r="G23" s="238">
        <v>88.55</v>
      </c>
      <c r="H23" s="220">
        <v>91.78</v>
      </c>
      <c r="I23" s="221">
        <v>94.18</v>
      </c>
    </row>
    <row r="24" spans="2:9" s="117" customFormat="1" ht="12.75" customHeight="1">
      <c r="B24" s="113">
        <v>14</v>
      </c>
      <c r="C24" s="220">
        <v>86.34</v>
      </c>
      <c r="D24" s="220">
        <v>86.86</v>
      </c>
      <c r="E24" s="220">
        <v>87.38</v>
      </c>
      <c r="F24" s="220">
        <v>88.34</v>
      </c>
      <c r="G24" s="238">
        <v>90.89</v>
      </c>
      <c r="H24" s="220">
        <v>93.86</v>
      </c>
      <c r="I24" s="221">
        <v>96.570000000000007</v>
      </c>
    </row>
    <row r="25" spans="2:9" s="117" customFormat="1" ht="12.75" customHeight="1">
      <c r="B25" s="134">
        <v>15</v>
      </c>
      <c r="C25" s="224">
        <v>88.88</v>
      </c>
      <c r="D25" s="224">
        <v>89.47</v>
      </c>
      <c r="E25" s="224">
        <v>89.88</v>
      </c>
      <c r="F25" s="224">
        <v>90.94</v>
      </c>
      <c r="G25" s="239">
        <v>94.01</v>
      </c>
      <c r="H25" s="224">
        <v>97.2</v>
      </c>
      <c r="I25" s="225">
        <v>100.23</v>
      </c>
    </row>
    <row r="26" spans="2:9" s="112" customFormat="1" ht="12.75" customHeight="1">
      <c r="B26" s="136">
        <v>16</v>
      </c>
      <c r="C26" s="226">
        <v>90.48</v>
      </c>
      <c r="D26" s="226">
        <v>91.16</v>
      </c>
      <c r="E26" s="231">
        <v>91.53</v>
      </c>
      <c r="F26" s="231">
        <v>92.79</v>
      </c>
      <c r="G26" s="232">
        <v>96.25</v>
      </c>
      <c r="H26" s="231">
        <v>99.81</v>
      </c>
      <c r="I26" s="233">
        <v>102.88</v>
      </c>
    </row>
    <row r="27" spans="2:9" s="117" customFormat="1" ht="12.75" customHeight="1">
      <c r="B27" s="121">
        <v>17</v>
      </c>
      <c r="C27" s="230">
        <v>92.66</v>
      </c>
      <c r="D27" s="230">
        <v>93.61</v>
      </c>
      <c r="E27" s="231">
        <v>93.86</v>
      </c>
      <c r="F27" s="231">
        <v>95.34</v>
      </c>
      <c r="G27" s="232">
        <v>99</v>
      </c>
      <c r="H27" s="231">
        <v>102.56</v>
      </c>
      <c r="I27" s="233">
        <v>106.06</v>
      </c>
    </row>
    <row r="28" spans="2:9" s="112" customFormat="1" ht="12.75" customHeight="1">
      <c r="B28" s="121">
        <v>18</v>
      </c>
      <c r="C28" s="230">
        <v>94.19</v>
      </c>
      <c r="D28" s="230">
        <v>95.31</v>
      </c>
      <c r="E28" s="231">
        <v>95.61</v>
      </c>
      <c r="F28" s="231">
        <v>97.41</v>
      </c>
      <c r="G28" s="232">
        <v>101.19</v>
      </c>
      <c r="H28" s="231">
        <v>105.05</v>
      </c>
      <c r="I28" s="233">
        <v>108.72</v>
      </c>
    </row>
    <row r="29" spans="2:9" s="117" customFormat="1" ht="12.75" customHeight="1">
      <c r="B29" s="121">
        <v>19</v>
      </c>
      <c r="C29" s="230">
        <v>96.100000000000009</v>
      </c>
      <c r="D29" s="230">
        <v>97.59</v>
      </c>
      <c r="E29" s="231">
        <v>98</v>
      </c>
      <c r="F29" s="231">
        <v>99.81</v>
      </c>
      <c r="G29" s="232">
        <v>103.94</v>
      </c>
      <c r="H29" s="231">
        <v>107.87</v>
      </c>
      <c r="I29" s="233">
        <v>111.8</v>
      </c>
    </row>
    <row r="30" spans="2:9" s="117" customFormat="1" ht="12.75" customHeight="1">
      <c r="B30" s="137">
        <v>20</v>
      </c>
      <c r="C30" s="234">
        <v>97.28</v>
      </c>
      <c r="D30" s="234">
        <v>98.97</v>
      </c>
      <c r="E30" s="235">
        <v>99.37</v>
      </c>
      <c r="F30" s="235">
        <v>101.56</v>
      </c>
      <c r="G30" s="236">
        <v>105.69</v>
      </c>
      <c r="H30" s="235">
        <v>109.84</v>
      </c>
      <c r="I30" s="237">
        <v>113.97</v>
      </c>
    </row>
    <row r="31" spans="2:9" s="117" customFormat="1" ht="12.75" customHeight="1">
      <c r="B31" s="138">
        <v>21</v>
      </c>
      <c r="C31" s="218">
        <v>97.7</v>
      </c>
      <c r="D31" s="218">
        <v>99.45</v>
      </c>
      <c r="E31" s="220">
        <v>99.91</v>
      </c>
      <c r="F31" s="220">
        <v>101.87</v>
      </c>
      <c r="G31" s="238">
        <v>106.23</v>
      </c>
      <c r="H31" s="220">
        <v>110.21000000000001</v>
      </c>
      <c r="I31" s="221">
        <v>114.61</v>
      </c>
    </row>
    <row r="32" spans="2:9" s="117" customFormat="1" ht="12.75" customHeight="1">
      <c r="B32" s="113">
        <v>22</v>
      </c>
      <c r="C32" s="220">
        <v>99.29</v>
      </c>
      <c r="D32" s="220">
        <v>101.21000000000001</v>
      </c>
      <c r="E32" s="220">
        <v>101.71000000000001</v>
      </c>
      <c r="F32" s="220">
        <v>104.05</v>
      </c>
      <c r="G32" s="238">
        <v>108.46000000000001</v>
      </c>
      <c r="H32" s="220">
        <v>112.76</v>
      </c>
      <c r="I32" s="221">
        <v>117.37</v>
      </c>
    </row>
    <row r="33" spans="1:9" s="117" customFormat="1" ht="12.75" customHeight="1">
      <c r="B33" s="113">
        <v>23</v>
      </c>
      <c r="C33" s="220">
        <v>101.46000000000001</v>
      </c>
      <c r="D33" s="220">
        <v>103.38</v>
      </c>
      <c r="E33" s="220">
        <v>103.94</v>
      </c>
      <c r="F33" s="220">
        <v>106.44</v>
      </c>
      <c r="G33" s="238">
        <v>111</v>
      </c>
      <c r="H33" s="220">
        <v>115.4</v>
      </c>
      <c r="I33" s="221">
        <v>120.14</v>
      </c>
    </row>
    <row r="34" spans="1:9" s="117" customFormat="1" ht="12.75" customHeight="1">
      <c r="B34" s="113">
        <v>24</v>
      </c>
      <c r="C34" s="220">
        <v>103.86</v>
      </c>
      <c r="D34" s="220">
        <v>105.98</v>
      </c>
      <c r="E34" s="220">
        <v>106.49000000000001</v>
      </c>
      <c r="F34" s="220">
        <v>109.25</v>
      </c>
      <c r="G34" s="238">
        <v>114.02</v>
      </c>
      <c r="H34" s="220">
        <v>118.54</v>
      </c>
      <c r="I34" s="221">
        <v>123.53</v>
      </c>
    </row>
    <row r="35" spans="1:9" s="117" customFormat="1" ht="12.75" customHeight="1">
      <c r="B35" s="118">
        <v>25</v>
      </c>
      <c r="C35" s="224">
        <v>106.03</v>
      </c>
      <c r="D35" s="224">
        <v>108.11</v>
      </c>
      <c r="E35" s="224">
        <v>108.66</v>
      </c>
      <c r="F35" s="224">
        <v>111.53</v>
      </c>
      <c r="G35" s="239">
        <v>116.58</v>
      </c>
      <c r="H35" s="224">
        <v>121.14</v>
      </c>
      <c r="I35" s="225">
        <v>126.56</v>
      </c>
    </row>
    <row r="36" spans="1:9" s="117" customFormat="1" ht="12.75" customHeight="1">
      <c r="B36" s="121">
        <v>26</v>
      </c>
      <c r="C36" s="226">
        <v>107.68</v>
      </c>
      <c r="D36" s="226">
        <v>109.81</v>
      </c>
      <c r="E36" s="231">
        <v>110.81</v>
      </c>
      <c r="F36" s="231">
        <v>113.67</v>
      </c>
      <c r="G36" s="232">
        <v>118.93</v>
      </c>
      <c r="H36" s="231">
        <v>123.55</v>
      </c>
      <c r="I36" s="233">
        <v>129.34</v>
      </c>
    </row>
    <row r="37" spans="1:9" s="117" customFormat="1" ht="12.75" customHeight="1">
      <c r="B37" s="125">
        <v>27</v>
      </c>
      <c r="C37" s="230">
        <v>109.75</v>
      </c>
      <c r="D37" s="230">
        <v>111.82000000000001</v>
      </c>
      <c r="E37" s="231">
        <v>112.83</v>
      </c>
      <c r="F37" s="231">
        <v>115.96000000000001</v>
      </c>
      <c r="G37" s="232">
        <v>121.59</v>
      </c>
      <c r="H37" s="231">
        <v>126.32000000000001</v>
      </c>
      <c r="I37" s="233">
        <v>132.32</v>
      </c>
    </row>
    <row r="38" spans="1:9" s="117" customFormat="1" ht="12.75" customHeight="1">
      <c r="B38" s="125">
        <v>28</v>
      </c>
      <c r="C38" s="230">
        <v>111.71000000000001</v>
      </c>
      <c r="D38" s="230">
        <v>114.05</v>
      </c>
      <c r="E38" s="231">
        <v>115.17</v>
      </c>
      <c r="F38" s="231">
        <v>118.36</v>
      </c>
      <c r="G38" s="232">
        <v>124.09</v>
      </c>
      <c r="H38" s="231">
        <v>129.02000000000001</v>
      </c>
      <c r="I38" s="317">
        <v>135.29</v>
      </c>
    </row>
    <row r="39" spans="1:9" ht="12.75" customHeight="1">
      <c r="B39" s="125">
        <v>29</v>
      </c>
      <c r="C39" s="230">
        <v>114.16</v>
      </c>
      <c r="D39" s="230">
        <v>116.44</v>
      </c>
      <c r="E39" s="231">
        <v>117.66</v>
      </c>
      <c r="F39" s="231">
        <v>120.9</v>
      </c>
      <c r="G39" s="232">
        <v>126.96000000000001</v>
      </c>
      <c r="H39" s="231">
        <v>131.94999999999999</v>
      </c>
      <c r="I39" s="317">
        <v>138.58000000000001</v>
      </c>
    </row>
    <row r="40" spans="1:9" ht="12.75" customHeight="1">
      <c r="B40" s="125">
        <v>30</v>
      </c>
      <c r="C40" s="234">
        <v>115.75</v>
      </c>
      <c r="D40" s="234">
        <v>118.09</v>
      </c>
      <c r="E40" s="235">
        <v>118.78</v>
      </c>
      <c r="F40" s="235">
        <v>122.07000000000001</v>
      </c>
      <c r="G40" s="236">
        <v>128.39000000000001</v>
      </c>
      <c r="H40" s="235">
        <v>133.43</v>
      </c>
      <c r="I40" s="319">
        <v>140.38</v>
      </c>
    </row>
    <row r="41" spans="1:9" ht="12.75" customHeight="1">
      <c r="B41" s="109">
        <v>31</v>
      </c>
      <c r="C41" s="218">
        <v>116.49000000000001</v>
      </c>
      <c r="D41" s="218">
        <v>118.88</v>
      </c>
      <c r="E41" s="220">
        <v>120.58</v>
      </c>
      <c r="F41" s="220">
        <v>123.98</v>
      </c>
      <c r="G41" s="238">
        <v>130.62</v>
      </c>
      <c r="H41" s="220">
        <v>135.76</v>
      </c>
      <c r="I41" s="222">
        <v>143.04</v>
      </c>
    </row>
    <row r="42" spans="1:9" ht="12.75" customHeight="1">
      <c r="B42" s="160">
        <v>32</v>
      </c>
      <c r="C42" s="220">
        <v>118.04</v>
      </c>
      <c r="D42" s="220">
        <v>120.10000000000001</v>
      </c>
      <c r="E42" s="220">
        <v>121.85000000000001</v>
      </c>
      <c r="F42" s="220">
        <v>125.25</v>
      </c>
      <c r="G42" s="238">
        <v>132.15</v>
      </c>
      <c r="H42" s="220">
        <v>137.36000000000001</v>
      </c>
      <c r="I42" s="222">
        <v>144.68</v>
      </c>
    </row>
    <row r="43" spans="1:9" ht="12.75" customHeight="1">
      <c r="B43" s="160">
        <v>33</v>
      </c>
      <c r="C43" s="220">
        <v>118.98</v>
      </c>
      <c r="D43" s="220">
        <v>121.65</v>
      </c>
      <c r="E43" s="220">
        <v>123.34</v>
      </c>
      <c r="F43" s="220">
        <v>127.11</v>
      </c>
      <c r="G43" s="238">
        <v>133.91</v>
      </c>
      <c r="H43" s="220">
        <v>139.27000000000001</v>
      </c>
      <c r="I43" s="222">
        <v>146.86000000000001</v>
      </c>
    </row>
    <row r="44" spans="1:9" ht="12.75" customHeight="1">
      <c r="B44" s="160">
        <v>34</v>
      </c>
      <c r="C44" s="220">
        <v>121.06</v>
      </c>
      <c r="D44" s="220">
        <v>123.92</v>
      </c>
      <c r="E44" s="220">
        <v>125.73</v>
      </c>
      <c r="F44" s="220">
        <v>129.55000000000001</v>
      </c>
      <c r="G44" s="238">
        <v>136.44999999999999</v>
      </c>
      <c r="H44" s="220">
        <v>142.03</v>
      </c>
      <c r="I44" s="222">
        <v>149.99</v>
      </c>
    </row>
    <row r="45" spans="1:9" ht="12.75" customHeight="1">
      <c r="B45" s="118">
        <v>35</v>
      </c>
      <c r="C45" s="224">
        <v>123.5</v>
      </c>
      <c r="D45" s="224">
        <v>126.52</v>
      </c>
      <c r="E45" s="224">
        <v>128.39000000000001</v>
      </c>
      <c r="F45" s="224">
        <v>132.37</v>
      </c>
      <c r="G45" s="239">
        <v>139.54</v>
      </c>
      <c r="H45" s="224">
        <v>145.11000000000001</v>
      </c>
      <c r="I45" s="318">
        <v>153.22999999999999</v>
      </c>
    </row>
    <row r="46" spans="1:9" ht="12.75" customHeight="1"/>
    <row r="47" spans="1:9" ht="12.75" customHeight="1">
      <c r="A47" s="139"/>
      <c r="B47" s="139" t="s">
        <v>6</v>
      </c>
      <c r="C47" s="139"/>
    </row>
    <row r="48" spans="1:9" ht="12.75" customHeight="1"/>
    <row r="49" spans="1:12" ht="12.75" customHeight="1"/>
    <row r="50" spans="1:12" ht="12.75" customHeight="1"/>
    <row r="51" spans="1:12" ht="6" customHeight="1"/>
    <row r="52" spans="1:12">
      <c r="I52" s="90" t="str">
        <f>+I2</f>
        <v>2018 Rates</v>
      </c>
    </row>
    <row r="53" spans="1:12" ht="24.6">
      <c r="B53" s="91" t="str">
        <f>B3</f>
        <v>Import</v>
      </c>
      <c r="C53" s="91"/>
      <c r="E53" s="91"/>
      <c r="H53" s="92"/>
      <c r="I53" s="91"/>
    </row>
    <row r="54" spans="1:12" ht="12.75" customHeight="1">
      <c r="B54" s="91"/>
      <c r="C54" s="91"/>
      <c r="E54" s="91"/>
      <c r="H54" s="92"/>
      <c r="I54" s="91"/>
    </row>
    <row r="55" spans="1:12" ht="33">
      <c r="B55" s="93" t="s">
        <v>102</v>
      </c>
      <c r="C55" s="94"/>
      <c r="D55" s="94"/>
      <c r="E55" s="94"/>
      <c r="F55" s="94"/>
      <c r="G55" s="94"/>
      <c r="H55" s="95"/>
      <c r="I55" s="94"/>
      <c r="K55" s="94"/>
      <c r="L55" s="94"/>
    </row>
    <row r="56" spans="1:12" ht="12.75" customHeight="1">
      <c r="B56" s="96"/>
      <c r="C56" s="94"/>
      <c r="D56" s="94"/>
      <c r="E56" s="94"/>
      <c r="F56" s="94"/>
      <c r="G56" s="94"/>
      <c r="H56" s="95"/>
      <c r="I56" s="94"/>
      <c r="K56" s="94"/>
      <c r="L56" s="94"/>
    </row>
    <row r="57" spans="1:12" ht="12.75" customHeight="1">
      <c r="B57" s="93"/>
      <c r="C57" s="94"/>
      <c r="D57" s="94"/>
      <c r="E57" s="94"/>
      <c r="F57" s="94"/>
      <c r="G57" s="94"/>
      <c r="H57" s="95"/>
      <c r="I57" s="94"/>
      <c r="K57" s="94"/>
      <c r="L57" s="94"/>
    </row>
    <row r="58" spans="1:12" ht="12.75" customHeight="1">
      <c r="B58" s="95"/>
      <c r="C58" s="411"/>
      <c r="D58" s="411"/>
      <c r="E58" s="411"/>
      <c r="F58" s="411"/>
      <c r="G58" s="411"/>
      <c r="H58" s="411"/>
      <c r="I58" s="411"/>
    </row>
    <row r="59" spans="1:12" s="295" customFormat="1" ht="12.75" customHeight="1">
      <c r="B59" s="201" t="s">
        <v>3</v>
      </c>
      <c r="C59" s="202">
        <v>362</v>
      </c>
      <c r="D59" s="202">
        <v>363</v>
      </c>
      <c r="E59" s="203" t="s">
        <v>103</v>
      </c>
      <c r="F59" s="203" t="s">
        <v>104</v>
      </c>
      <c r="G59" s="203" t="s">
        <v>105</v>
      </c>
      <c r="H59" s="203" t="s">
        <v>106</v>
      </c>
      <c r="I59" s="203" t="s">
        <v>107</v>
      </c>
    </row>
    <row r="60" spans="1:12" ht="12.75" customHeight="1">
      <c r="A60" s="94"/>
      <c r="B60" s="100" t="s">
        <v>7</v>
      </c>
      <c r="C60" s="216">
        <v>124.79</v>
      </c>
      <c r="D60" s="216">
        <v>127.74000000000001</v>
      </c>
      <c r="E60" s="216">
        <v>128.94999999999999</v>
      </c>
      <c r="F60" s="216">
        <v>132.91</v>
      </c>
      <c r="G60" s="216">
        <v>140.28</v>
      </c>
      <c r="H60" s="216">
        <v>145.97999999999999</v>
      </c>
      <c r="I60" s="217">
        <v>154.22999999999999</v>
      </c>
    </row>
    <row r="61" spans="1:12" ht="12.75" customHeight="1">
      <c r="A61" s="103"/>
      <c r="B61" s="109">
        <v>37</v>
      </c>
      <c r="C61" s="218">
        <v>129.44</v>
      </c>
      <c r="D61" s="218">
        <v>132.51</v>
      </c>
      <c r="E61" s="219">
        <v>134.66</v>
      </c>
      <c r="F61" s="219">
        <v>138.62</v>
      </c>
      <c r="G61" s="219">
        <v>145.4</v>
      </c>
      <c r="H61" s="219">
        <v>150.84</v>
      </c>
      <c r="I61" s="219">
        <v>158.4</v>
      </c>
    </row>
    <row r="62" spans="1:12" s="146" customFormat="1" ht="12.75" customHeight="1">
      <c r="A62" s="142"/>
      <c r="B62" s="113">
        <v>38</v>
      </c>
      <c r="C62" s="220">
        <v>131.87</v>
      </c>
      <c r="D62" s="220">
        <v>135.04</v>
      </c>
      <c r="E62" s="221">
        <v>137.24</v>
      </c>
      <c r="F62" s="221">
        <v>140.95000000000002</v>
      </c>
      <c r="G62" s="221">
        <v>148.04</v>
      </c>
      <c r="H62" s="221">
        <v>153.32</v>
      </c>
      <c r="I62" s="221">
        <v>160.89000000000001</v>
      </c>
    </row>
    <row r="63" spans="1:12" ht="12.75" customHeight="1">
      <c r="A63" s="112"/>
      <c r="B63" s="113">
        <v>39</v>
      </c>
      <c r="C63" s="220">
        <v>134.19999999999999</v>
      </c>
      <c r="D63" s="220">
        <v>137.31</v>
      </c>
      <c r="E63" s="221">
        <v>139.36000000000001</v>
      </c>
      <c r="F63" s="220">
        <v>143.32</v>
      </c>
      <c r="G63" s="222">
        <v>150.21</v>
      </c>
      <c r="H63" s="221">
        <v>155.6</v>
      </c>
      <c r="I63" s="221">
        <v>163.16</v>
      </c>
    </row>
    <row r="64" spans="1:12" ht="12.75" customHeight="1">
      <c r="A64" s="117"/>
      <c r="B64" s="118">
        <v>40</v>
      </c>
      <c r="C64" s="224">
        <v>136.1</v>
      </c>
      <c r="D64" s="224">
        <v>139</v>
      </c>
      <c r="E64" s="225">
        <v>141.20000000000002</v>
      </c>
      <c r="F64" s="221">
        <v>145.11000000000001</v>
      </c>
      <c r="G64" s="221">
        <v>152.06</v>
      </c>
      <c r="H64" s="221">
        <v>157.29</v>
      </c>
      <c r="I64" s="221">
        <v>165.06</v>
      </c>
    </row>
    <row r="65" spans="1:9" ht="12.75" customHeight="1">
      <c r="A65" s="117"/>
      <c r="B65" s="121">
        <v>41</v>
      </c>
      <c r="C65" s="226">
        <v>138.53</v>
      </c>
      <c r="D65" s="226">
        <v>141.54</v>
      </c>
      <c r="E65" s="227">
        <v>143.69</v>
      </c>
      <c r="F65" s="227">
        <v>147.49</v>
      </c>
      <c r="G65" s="228">
        <v>154.49</v>
      </c>
      <c r="H65" s="227">
        <v>159.99</v>
      </c>
      <c r="I65" s="229">
        <v>167.49</v>
      </c>
    </row>
    <row r="66" spans="1:9" ht="12.75" customHeight="1">
      <c r="A66" s="117"/>
      <c r="B66" s="125">
        <v>42</v>
      </c>
      <c r="C66" s="230">
        <v>141.22</v>
      </c>
      <c r="D66" s="230">
        <v>144.39000000000001</v>
      </c>
      <c r="E66" s="231">
        <v>146.49</v>
      </c>
      <c r="F66" s="231">
        <v>150.4</v>
      </c>
      <c r="G66" s="232">
        <v>157.22999999999999</v>
      </c>
      <c r="H66" s="231">
        <v>162.68</v>
      </c>
      <c r="I66" s="233">
        <v>170.29</v>
      </c>
    </row>
    <row r="67" spans="1:9" ht="12.75" customHeight="1">
      <c r="A67" s="117"/>
      <c r="B67" s="121">
        <v>43</v>
      </c>
      <c r="C67" s="230">
        <v>143.22999999999999</v>
      </c>
      <c r="D67" s="230">
        <v>146.4</v>
      </c>
      <c r="E67" s="231">
        <v>148.6</v>
      </c>
      <c r="F67" s="231">
        <v>152.41</v>
      </c>
      <c r="G67" s="232">
        <v>159.51</v>
      </c>
      <c r="H67" s="231">
        <v>164.74</v>
      </c>
      <c r="I67" s="233">
        <v>172.67000000000002</v>
      </c>
    </row>
    <row r="68" spans="1:9" ht="12.75" customHeight="1">
      <c r="A68" s="117"/>
      <c r="B68" s="121">
        <v>44</v>
      </c>
      <c r="C68" s="230">
        <v>145.08000000000001</v>
      </c>
      <c r="D68" s="230">
        <v>147.25</v>
      </c>
      <c r="E68" s="231">
        <v>149.45000000000002</v>
      </c>
      <c r="F68" s="231">
        <v>153.36000000000001</v>
      </c>
      <c r="G68" s="232">
        <v>160.46</v>
      </c>
      <c r="H68" s="231">
        <v>165.74</v>
      </c>
      <c r="I68" s="233">
        <v>173.46</v>
      </c>
    </row>
    <row r="69" spans="1:9" ht="12.75" customHeight="1">
      <c r="A69" s="117"/>
      <c r="B69" s="129">
        <v>45</v>
      </c>
      <c r="C69" s="230">
        <v>145.35</v>
      </c>
      <c r="D69" s="234">
        <v>148.41</v>
      </c>
      <c r="E69" s="235">
        <v>150.61000000000001</v>
      </c>
      <c r="F69" s="235">
        <v>154.57</v>
      </c>
      <c r="G69" s="236">
        <v>161.51</v>
      </c>
      <c r="H69" s="235">
        <v>166.9</v>
      </c>
      <c r="I69" s="237">
        <v>174.62</v>
      </c>
    </row>
    <row r="70" spans="1:9" ht="12.75" customHeight="1">
      <c r="A70" s="117"/>
      <c r="B70" s="113">
        <v>46</v>
      </c>
      <c r="C70" s="218">
        <v>146.97999999999999</v>
      </c>
      <c r="D70" s="220">
        <v>150</v>
      </c>
      <c r="E70" s="220">
        <v>152.24</v>
      </c>
      <c r="F70" s="220">
        <v>156.05000000000001</v>
      </c>
      <c r="G70" s="238">
        <v>163.11000000000001</v>
      </c>
      <c r="H70" s="220">
        <v>168.6</v>
      </c>
      <c r="I70" s="221">
        <v>176.27</v>
      </c>
    </row>
    <row r="71" spans="1:9" ht="12.75" customHeight="1">
      <c r="A71" s="117"/>
      <c r="B71" s="113">
        <v>47</v>
      </c>
      <c r="C71" s="220">
        <v>147.09</v>
      </c>
      <c r="D71" s="220">
        <v>150.1</v>
      </c>
      <c r="E71" s="220">
        <v>152.41</v>
      </c>
      <c r="F71" s="220">
        <v>156.1</v>
      </c>
      <c r="G71" s="238">
        <v>163.84</v>
      </c>
      <c r="H71" s="220">
        <v>169.13</v>
      </c>
      <c r="I71" s="221">
        <v>176.9</v>
      </c>
    </row>
    <row r="72" spans="1:9" ht="12.75" customHeight="1">
      <c r="A72" s="117"/>
      <c r="B72" s="113">
        <v>48</v>
      </c>
      <c r="C72" s="220">
        <v>149.41</v>
      </c>
      <c r="D72" s="220">
        <v>152.47999999999999</v>
      </c>
      <c r="E72" s="220">
        <v>154.67000000000002</v>
      </c>
      <c r="F72" s="220">
        <v>158.43</v>
      </c>
      <c r="G72" s="238">
        <v>165.32</v>
      </c>
      <c r="H72" s="220">
        <v>170.66</v>
      </c>
      <c r="I72" s="221">
        <v>178.33</v>
      </c>
    </row>
    <row r="73" spans="1:9" ht="12.75" customHeight="1">
      <c r="A73" s="117"/>
      <c r="B73" s="113">
        <v>49</v>
      </c>
      <c r="C73" s="220">
        <v>152.38</v>
      </c>
      <c r="D73" s="220">
        <v>155.28</v>
      </c>
      <c r="E73" s="220">
        <v>157.42000000000002</v>
      </c>
      <c r="F73" s="220">
        <v>161.38</v>
      </c>
      <c r="G73" s="238">
        <v>168.18</v>
      </c>
      <c r="H73" s="220">
        <v>173.57</v>
      </c>
      <c r="I73" s="221">
        <v>181.12</v>
      </c>
    </row>
    <row r="74" spans="1:9" ht="12.75" customHeight="1">
      <c r="A74" s="117"/>
      <c r="B74" s="134">
        <v>50</v>
      </c>
      <c r="C74" s="224">
        <v>154.6</v>
      </c>
      <c r="D74" s="224">
        <v>157.5</v>
      </c>
      <c r="E74" s="224">
        <v>159.75</v>
      </c>
      <c r="F74" s="224">
        <v>163.66</v>
      </c>
      <c r="G74" s="239">
        <v>170.51</v>
      </c>
      <c r="H74" s="224">
        <v>175.9</v>
      </c>
      <c r="I74" s="225">
        <v>183.5</v>
      </c>
    </row>
    <row r="75" spans="1:9" ht="12.75" customHeight="1">
      <c r="A75" s="117"/>
      <c r="B75" s="136">
        <v>52</v>
      </c>
      <c r="C75" s="226">
        <v>158.51</v>
      </c>
      <c r="D75" s="226">
        <v>161.57</v>
      </c>
      <c r="E75" s="231">
        <v>164.13</v>
      </c>
      <c r="F75" s="231">
        <v>168.73</v>
      </c>
      <c r="G75" s="232">
        <v>175.58</v>
      </c>
      <c r="H75" s="231">
        <v>180.92000000000002</v>
      </c>
      <c r="I75" s="233">
        <v>188.47</v>
      </c>
    </row>
    <row r="76" spans="1:9" ht="12.75" customHeight="1">
      <c r="A76" s="112"/>
      <c r="B76" s="121">
        <v>54</v>
      </c>
      <c r="C76" s="230">
        <v>165.17000000000002</v>
      </c>
      <c r="D76" s="230">
        <v>168.28</v>
      </c>
      <c r="E76" s="231">
        <v>170.79</v>
      </c>
      <c r="F76" s="231">
        <v>175.33</v>
      </c>
      <c r="G76" s="232">
        <v>182.18</v>
      </c>
      <c r="H76" s="231">
        <v>187.52</v>
      </c>
      <c r="I76" s="233">
        <v>195.18</v>
      </c>
    </row>
    <row r="77" spans="1:9" ht="12.75" customHeight="1">
      <c r="A77" s="117"/>
      <c r="B77" s="121">
        <v>56</v>
      </c>
      <c r="C77" s="230">
        <v>172.51</v>
      </c>
      <c r="D77" s="230">
        <v>175.53</v>
      </c>
      <c r="E77" s="231">
        <v>178.13</v>
      </c>
      <c r="F77" s="231">
        <v>182.62</v>
      </c>
      <c r="G77" s="232">
        <v>189.58</v>
      </c>
      <c r="H77" s="231">
        <v>194.81</v>
      </c>
      <c r="I77" s="233">
        <v>202.42000000000002</v>
      </c>
    </row>
    <row r="78" spans="1:9" ht="12.75" customHeight="1">
      <c r="A78" s="112"/>
      <c r="B78" s="121">
        <v>58</v>
      </c>
      <c r="C78" s="230">
        <v>177.21</v>
      </c>
      <c r="D78" s="230">
        <v>180.23</v>
      </c>
      <c r="E78" s="231">
        <v>182.78</v>
      </c>
      <c r="F78" s="231">
        <v>187.37</v>
      </c>
      <c r="G78" s="232">
        <v>194.23000000000002</v>
      </c>
      <c r="H78" s="231">
        <v>199.46</v>
      </c>
      <c r="I78" s="233">
        <v>207.12</v>
      </c>
    </row>
    <row r="79" spans="1:9" ht="12.75" customHeight="1">
      <c r="A79" s="117"/>
      <c r="B79" s="137">
        <v>60</v>
      </c>
      <c r="C79" s="234">
        <v>182.02</v>
      </c>
      <c r="D79" s="234">
        <v>184.93</v>
      </c>
      <c r="E79" s="235">
        <v>187.54</v>
      </c>
      <c r="F79" s="235">
        <v>192.07</v>
      </c>
      <c r="G79" s="236">
        <v>198.99</v>
      </c>
      <c r="H79" s="235">
        <v>204.22</v>
      </c>
      <c r="I79" s="237">
        <v>211.78</v>
      </c>
    </row>
    <row r="80" spans="1:9" ht="12.75" customHeight="1">
      <c r="A80" s="117"/>
      <c r="B80" s="138">
        <v>62</v>
      </c>
      <c r="C80" s="218">
        <v>186.62</v>
      </c>
      <c r="D80" s="218">
        <v>189.68</v>
      </c>
      <c r="E80" s="220">
        <v>192.19</v>
      </c>
      <c r="F80" s="220">
        <v>196.73000000000002</v>
      </c>
      <c r="G80" s="238">
        <v>203.69</v>
      </c>
      <c r="H80" s="220">
        <v>208.93</v>
      </c>
      <c r="I80" s="221">
        <v>216.53</v>
      </c>
    </row>
    <row r="81" spans="1:9" ht="12.75" customHeight="1">
      <c r="A81" s="117"/>
      <c r="B81" s="113">
        <v>64</v>
      </c>
      <c r="C81" s="220">
        <v>190.32</v>
      </c>
      <c r="D81" s="220">
        <v>193.34</v>
      </c>
      <c r="E81" s="220">
        <v>196.35</v>
      </c>
      <c r="F81" s="220">
        <v>201.48000000000002</v>
      </c>
      <c r="G81" s="238">
        <v>209.19</v>
      </c>
      <c r="H81" s="220">
        <v>216.8</v>
      </c>
      <c r="I81" s="221">
        <v>223.57</v>
      </c>
    </row>
    <row r="82" spans="1:9" ht="12.75" customHeight="1">
      <c r="A82" s="117"/>
      <c r="B82" s="113">
        <v>66</v>
      </c>
      <c r="C82" s="220">
        <v>194.92000000000002</v>
      </c>
      <c r="D82" s="220">
        <v>197.99</v>
      </c>
      <c r="E82" s="220">
        <v>201.01</v>
      </c>
      <c r="F82" s="220">
        <v>206.23000000000002</v>
      </c>
      <c r="G82" s="238">
        <v>213.95000000000002</v>
      </c>
      <c r="H82" s="220">
        <v>221.5</v>
      </c>
      <c r="I82" s="221">
        <v>228.22</v>
      </c>
    </row>
    <row r="83" spans="1:9" ht="12.75" customHeight="1">
      <c r="A83" s="117"/>
      <c r="B83" s="113">
        <v>68</v>
      </c>
      <c r="C83" s="220">
        <v>199.68</v>
      </c>
      <c r="D83" s="220">
        <v>202.64000000000001</v>
      </c>
      <c r="E83" s="220">
        <v>205.66</v>
      </c>
      <c r="F83" s="220">
        <v>210.99</v>
      </c>
      <c r="G83" s="238">
        <v>218.65</v>
      </c>
      <c r="H83" s="220">
        <v>226.1</v>
      </c>
      <c r="I83" s="221">
        <v>232.92000000000002</v>
      </c>
    </row>
    <row r="84" spans="1:9" ht="12.75" customHeight="1">
      <c r="A84" s="117"/>
      <c r="B84" s="118">
        <v>70</v>
      </c>
      <c r="C84" s="224">
        <v>204.48000000000002</v>
      </c>
      <c r="D84" s="224">
        <v>207.44</v>
      </c>
      <c r="E84" s="224">
        <v>210.36</v>
      </c>
      <c r="F84" s="224">
        <v>215.64000000000001</v>
      </c>
      <c r="G84" s="239">
        <v>223.4</v>
      </c>
      <c r="H84" s="224">
        <v>230.85</v>
      </c>
      <c r="I84" s="225">
        <v>237.72</v>
      </c>
    </row>
    <row r="85" spans="1:9" ht="12.75" customHeight="1">
      <c r="A85" s="117"/>
      <c r="B85" s="121">
        <v>72</v>
      </c>
      <c r="C85" s="226">
        <v>209.13</v>
      </c>
      <c r="D85" s="226">
        <v>212.09</v>
      </c>
      <c r="E85" s="231">
        <v>215.05</v>
      </c>
      <c r="F85" s="231">
        <v>220.29</v>
      </c>
      <c r="G85" s="232">
        <v>228</v>
      </c>
      <c r="H85" s="231">
        <v>235.56</v>
      </c>
      <c r="I85" s="233">
        <v>242.43</v>
      </c>
    </row>
    <row r="86" spans="1:9" ht="12.75" customHeight="1">
      <c r="A86" s="117"/>
      <c r="B86" s="125">
        <v>74</v>
      </c>
      <c r="C86" s="230">
        <v>213.95000000000002</v>
      </c>
      <c r="D86" s="230">
        <v>216.9</v>
      </c>
      <c r="E86" s="231">
        <v>219.87</v>
      </c>
      <c r="F86" s="231">
        <v>225.04</v>
      </c>
      <c r="G86" s="232">
        <v>232.82</v>
      </c>
      <c r="H86" s="231">
        <v>240.32</v>
      </c>
      <c r="I86" s="233">
        <v>247.13</v>
      </c>
    </row>
    <row r="87" spans="1:9" ht="12.75" customHeight="1">
      <c r="A87" s="117"/>
      <c r="B87" s="125">
        <v>76</v>
      </c>
      <c r="C87" s="230">
        <v>217.06</v>
      </c>
      <c r="D87" s="230">
        <v>220.08</v>
      </c>
      <c r="E87" s="231">
        <v>223.09</v>
      </c>
      <c r="F87" s="231">
        <v>229.74</v>
      </c>
      <c r="G87" s="232">
        <v>237.52</v>
      </c>
      <c r="H87" s="231">
        <v>246.6</v>
      </c>
      <c r="I87" s="317">
        <v>252.63</v>
      </c>
    </row>
    <row r="88" spans="1:9" ht="12.75" customHeight="1">
      <c r="A88" s="117"/>
      <c r="B88" s="125">
        <v>78</v>
      </c>
      <c r="C88" s="230">
        <v>221.82</v>
      </c>
      <c r="D88" s="230">
        <v>224.99</v>
      </c>
      <c r="E88" s="231">
        <v>227.89000000000001</v>
      </c>
      <c r="F88" s="231">
        <v>234.82</v>
      </c>
      <c r="G88" s="232">
        <v>242.48000000000002</v>
      </c>
      <c r="H88" s="231">
        <v>251.63</v>
      </c>
      <c r="I88" s="317">
        <v>257.81</v>
      </c>
    </row>
    <row r="89" spans="1:9" ht="12.75" customHeight="1">
      <c r="B89" s="129">
        <v>80</v>
      </c>
      <c r="C89" s="234">
        <v>222.88</v>
      </c>
      <c r="D89" s="234">
        <v>225.94</v>
      </c>
      <c r="E89" s="235">
        <v>228.84</v>
      </c>
      <c r="F89" s="235">
        <v>235.71</v>
      </c>
      <c r="G89" s="236">
        <v>243.49</v>
      </c>
      <c r="H89" s="235">
        <v>252.52</v>
      </c>
      <c r="I89" s="319">
        <v>258.60000000000002</v>
      </c>
    </row>
    <row r="90" spans="1:9" ht="12.75" customHeight="1"/>
    <row r="91" spans="1:9">
      <c r="A91" s="139"/>
      <c r="B91" s="139" t="s">
        <v>6</v>
      </c>
      <c r="C91" s="139"/>
    </row>
    <row r="92" spans="1:9" ht="12.75" customHeight="1"/>
    <row r="93" spans="1:9" ht="12.75" customHeight="1"/>
    <row r="94" spans="1:9" ht="12.75" customHeight="1"/>
    <row r="95" spans="1:9" ht="6" customHeight="1"/>
    <row r="96" spans="1:9">
      <c r="I96" s="90" t="str">
        <f>+I2</f>
        <v>2018 Rates</v>
      </c>
    </row>
    <row r="97" spans="1:12" ht="24.6">
      <c r="B97" s="91" t="str">
        <f>B3</f>
        <v>Import</v>
      </c>
      <c r="C97" s="91"/>
      <c r="E97" s="91"/>
      <c r="H97" s="92"/>
      <c r="I97" s="91"/>
    </row>
    <row r="98" spans="1:12" ht="12.75" customHeight="1">
      <c r="B98" s="91"/>
      <c r="C98" s="91"/>
      <c r="E98" s="91"/>
      <c r="H98" s="92"/>
      <c r="I98" s="91"/>
    </row>
    <row r="99" spans="1:12" ht="33">
      <c r="B99" s="93" t="s">
        <v>102</v>
      </c>
      <c r="C99" s="94"/>
      <c r="D99" s="94"/>
      <c r="E99" s="94"/>
      <c r="F99" s="94"/>
      <c r="G99" s="94"/>
      <c r="H99" s="95"/>
      <c r="I99" s="94"/>
      <c r="K99" s="94"/>
      <c r="L99" s="94"/>
    </row>
    <row r="100" spans="1:12" ht="12.75" customHeight="1">
      <c r="B100" s="96"/>
      <c r="C100" s="94"/>
      <c r="D100" s="94"/>
      <c r="E100" s="94"/>
      <c r="F100" s="94"/>
      <c r="G100" s="94"/>
      <c r="H100" s="95"/>
      <c r="I100" s="94"/>
      <c r="K100" s="94"/>
      <c r="L100" s="94"/>
    </row>
    <row r="101" spans="1:12" ht="12.75" customHeight="1">
      <c r="B101" s="93"/>
      <c r="C101" s="94"/>
      <c r="D101" s="94"/>
      <c r="E101" s="94"/>
      <c r="F101" s="94"/>
      <c r="G101" s="94"/>
      <c r="H101" s="95"/>
      <c r="I101" s="94"/>
      <c r="K101" s="94"/>
      <c r="L101" s="94"/>
    </row>
    <row r="102" spans="1:12" ht="12.75" customHeight="1">
      <c r="B102" s="95"/>
      <c r="C102" s="408"/>
      <c r="D102" s="409"/>
      <c r="E102" s="409"/>
      <c r="F102" s="409"/>
      <c r="G102" s="409"/>
      <c r="H102" s="409"/>
      <c r="I102" s="410"/>
    </row>
    <row r="103" spans="1:12" s="295" customFormat="1" ht="12.75" customHeight="1">
      <c r="B103" s="301" t="s">
        <v>3</v>
      </c>
      <c r="C103" s="327">
        <v>362</v>
      </c>
      <c r="D103" s="327">
        <v>363</v>
      </c>
      <c r="E103" s="302" t="s">
        <v>103</v>
      </c>
      <c r="F103" s="302" t="s">
        <v>104</v>
      </c>
      <c r="G103" s="302" t="s">
        <v>105</v>
      </c>
      <c r="H103" s="302" t="s">
        <v>106</v>
      </c>
      <c r="I103" s="303" t="s">
        <v>107</v>
      </c>
    </row>
    <row r="104" spans="1:12" ht="12.75" customHeight="1">
      <c r="A104" s="94"/>
      <c r="B104" s="328" t="s">
        <v>91</v>
      </c>
      <c r="C104" s="329">
        <v>226.47</v>
      </c>
      <c r="D104" s="329">
        <v>229.53</v>
      </c>
      <c r="E104" s="329">
        <v>232.44</v>
      </c>
      <c r="F104" s="329">
        <v>239.20000000000002</v>
      </c>
      <c r="G104" s="329">
        <v>246.97</v>
      </c>
      <c r="H104" s="329">
        <v>256.07</v>
      </c>
      <c r="I104" s="330">
        <v>262.04000000000002</v>
      </c>
    </row>
    <row r="105" spans="1:12" ht="12.75" customHeight="1">
      <c r="A105" s="103"/>
      <c r="B105" s="109">
        <v>84</v>
      </c>
      <c r="C105" s="218">
        <v>231.17000000000002</v>
      </c>
      <c r="D105" s="218">
        <v>234.13</v>
      </c>
      <c r="E105" s="219">
        <v>237.08</v>
      </c>
      <c r="F105" s="219">
        <v>243.95000000000002</v>
      </c>
      <c r="G105" s="219">
        <v>251.52</v>
      </c>
      <c r="H105" s="219">
        <v>260.66000000000003</v>
      </c>
      <c r="I105" s="219">
        <v>266.69</v>
      </c>
    </row>
    <row r="106" spans="1:12" s="146" customFormat="1" ht="12.75" customHeight="1">
      <c r="A106" s="142"/>
      <c r="B106" s="113">
        <v>86</v>
      </c>
      <c r="C106" s="220">
        <v>235.99</v>
      </c>
      <c r="D106" s="220">
        <v>239.05</v>
      </c>
      <c r="E106" s="221">
        <v>241.83</v>
      </c>
      <c r="F106" s="221">
        <v>248.59</v>
      </c>
      <c r="G106" s="221">
        <v>256.38</v>
      </c>
      <c r="H106" s="221">
        <v>265.37</v>
      </c>
      <c r="I106" s="221">
        <v>271.44</v>
      </c>
    </row>
    <row r="107" spans="1:12" ht="12.75" customHeight="1">
      <c r="A107" s="112"/>
      <c r="B107" s="113">
        <v>88</v>
      </c>
      <c r="C107" s="220">
        <v>240.69</v>
      </c>
      <c r="D107" s="220">
        <v>243.64000000000001</v>
      </c>
      <c r="E107" s="221">
        <v>246.65</v>
      </c>
      <c r="F107" s="220">
        <v>253.41</v>
      </c>
      <c r="G107" s="222">
        <v>260.93</v>
      </c>
      <c r="H107" s="221">
        <v>270.18</v>
      </c>
      <c r="I107" s="221">
        <v>276.20999999999998</v>
      </c>
    </row>
    <row r="108" spans="1:12" ht="12.75" customHeight="1">
      <c r="A108" s="117"/>
      <c r="B108" s="118">
        <v>90</v>
      </c>
      <c r="C108" s="224">
        <v>245.44</v>
      </c>
      <c r="D108" s="224">
        <v>248.61</v>
      </c>
      <c r="E108" s="225">
        <v>251.4</v>
      </c>
      <c r="F108" s="221">
        <v>258.16000000000003</v>
      </c>
      <c r="G108" s="221">
        <v>265.79000000000002</v>
      </c>
      <c r="H108" s="221">
        <v>275.2</v>
      </c>
      <c r="I108" s="221">
        <v>280.79000000000002</v>
      </c>
    </row>
    <row r="109" spans="1:12" ht="12.75" customHeight="1">
      <c r="A109" s="117"/>
      <c r="B109" s="121">
        <v>92</v>
      </c>
      <c r="C109" s="226">
        <v>250.68</v>
      </c>
      <c r="D109" s="226">
        <v>253.63</v>
      </c>
      <c r="E109" s="227">
        <v>256.45999999999998</v>
      </c>
      <c r="F109" s="227">
        <v>262.86</v>
      </c>
      <c r="G109" s="228">
        <v>270.33</v>
      </c>
      <c r="H109" s="227">
        <v>279.69</v>
      </c>
      <c r="I109" s="229">
        <v>285.51</v>
      </c>
    </row>
    <row r="110" spans="1:12" ht="12.75" customHeight="1">
      <c r="A110" s="117"/>
      <c r="B110" s="125">
        <v>94</v>
      </c>
      <c r="C110" s="230">
        <v>255.96</v>
      </c>
      <c r="D110" s="230">
        <v>258.64999999999998</v>
      </c>
      <c r="E110" s="231">
        <v>261.64999999999998</v>
      </c>
      <c r="F110" s="231">
        <v>267.62</v>
      </c>
      <c r="G110" s="232">
        <v>274.88</v>
      </c>
      <c r="H110" s="231">
        <v>284.23</v>
      </c>
      <c r="I110" s="233">
        <v>290.10000000000002</v>
      </c>
    </row>
    <row r="111" spans="1:12" ht="12.75" customHeight="1">
      <c r="A111" s="117"/>
      <c r="B111" s="121">
        <v>96</v>
      </c>
      <c r="C111" s="230">
        <v>260.87</v>
      </c>
      <c r="D111" s="230">
        <v>263.57</v>
      </c>
      <c r="E111" s="231">
        <v>266.66000000000003</v>
      </c>
      <c r="F111" s="231">
        <v>272.32</v>
      </c>
      <c r="G111" s="232">
        <v>279.37</v>
      </c>
      <c r="H111" s="231">
        <v>288.62</v>
      </c>
      <c r="I111" s="233">
        <v>294.59000000000003</v>
      </c>
    </row>
    <row r="112" spans="1:12" ht="12.75" customHeight="1">
      <c r="A112" s="117"/>
      <c r="B112" s="121">
        <v>98</v>
      </c>
      <c r="C112" s="230">
        <v>265.37</v>
      </c>
      <c r="D112" s="230">
        <v>267.53000000000003</v>
      </c>
      <c r="E112" s="231">
        <v>270.89</v>
      </c>
      <c r="F112" s="231">
        <v>276.17</v>
      </c>
      <c r="G112" s="232">
        <v>283.12</v>
      </c>
      <c r="H112" s="231">
        <v>292.59000000000003</v>
      </c>
      <c r="I112" s="233">
        <v>298.61</v>
      </c>
    </row>
    <row r="113" spans="1:20" ht="12.75" customHeight="1">
      <c r="A113" s="117"/>
      <c r="B113" s="129">
        <v>100</v>
      </c>
      <c r="C113" s="230">
        <v>269.91000000000003</v>
      </c>
      <c r="D113" s="234">
        <v>271.55</v>
      </c>
      <c r="E113" s="235">
        <v>275.27</v>
      </c>
      <c r="F113" s="235">
        <v>280.13</v>
      </c>
      <c r="G113" s="236">
        <v>287.14</v>
      </c>
      <c r="H113" s="235">
        <v>296.60000000000002</v>
      </c>
      <c r="I113" s="237">
        <v>302.78000000000003</v>
      </c>
    </row>
    <row r="114" spans="1:20" ht="12.75" customHeight="1">
      <c r="A114" s="117"/>
      <c r="B114" s="113">
        <v>105</v>
      </c>
      <c r="C114" s="218">
        <v>270.92</v>
      </c>
      <c r="D114" s="220">
        <v>272.60000000000002</v>
      </c>
      <c r="E114" s="220">
        <v>275.91000000000003</v>
      </c>
      <c r="F114" s="220">
        <v>280.29000000000002</v>
      </c>
      <c r="G114" s="238">
        <v>288.04000000000002</v>
      </c>
      <c r="H114" s="220">
        <v>297.34000000000003</v>
      </c>
      <c r="I114" s="221">
        <v>303.26</v>
      </c>
    </row>
    <row r="115" spans="1:20" ht="12.75" customHeight="1">
      <c r="A115" s="117"/>
      <c r="B115" s="113">
        <v>110</v>
      </c>
      <c r="C115" s="220">
        <v>279.75</v>
      </c>
      <c r="D115" s="220">
        <v>281.22000000000003</v>
      </c>
      <c r="E115" s="220">
        <v>283.51</v>
      </c>
      <c r="F115" s="220">
        <v>287.8</v>
      </c>
      <c r="G115" s="238">
        <v>294.27</v>
      </c>
      <c r="H115" s="220">
        <v>303.47000000000003</v>
      </c>
      <c r="I115" s="221">
        <v>309.49</v>
      </c>
    </row>
    <row r="116" spans="1:20" ht="12.75" customHeight="1">
      <c r="A116" s="117"/>
      <c r="B116" s="113">
        <v>115</v>
      </c>
      <c r="C116" s="220">
        <v>289.79000000000002</v>
      </c>
      <c r="D116" s="220">
        <v>291.74</v>
      </c>
      <c r="E116" s="220">
        <v>294.24</v>
      </c>
      <c r="F116" s="220">
        <v>298.15000000000003</v>
      </c>
      <c r="G116" s="238">
        <v>304.79000000000002</v>
      </c>
      <c r="H116" s="220">
        <v>314.25</v>
      </c>
      <c r="I116" s="221">
        <v>320.39</v>
      </c>
    </row>
    <row r="117" spans="1:20" ht="12.75" customHeight="1">
      <c r="A117" s="117"/>
      <c r="B117" s="113">
        <v>120</v>
      </c>
      <c r="C117" s="220">
        <v>301.78000000000003</v>
      </c>
      <c r="D117" s="220">
        <v>303.32</v>
      </c>
      <c r="E117" s="220">
        <v>306.17</v>
      </c>
      <c r="F117" s="220">
        <v>309.82</v>
      </c>
      <c r="G117" s="238">
        <v>316.68</v>
      </c>
      <c r="H117" s="220">
        <v>326.51</v>
      </c>
      <c r="I117" s="221">
        <v>332.81</v>
      </c>
    </row>
    <row r="118" spans="1:20" ht="12.75" customHeight="1">
      <c r="A118" s="117"/>
      <c r="B118" s="118">
        <v>125</v>
      </c>
      <c r="C118" s="224">
        <v>305.95</v>
      </c>
      <c r="D118" s="224">
        <v>307.7</v>
      </c>
      <c r="E118" s="224">
        <v>310.56</v>
      </c>
      <c r="F118" s="224">
        <v>313.73</v>
      </c>
      <c r="G118" s="239">
        <v>320.7</v>
      </c>
      <c r="H118" s="224">
        <v>330.32</v>
      </c>
      <c r="I118" s="225">
        <v>336.55</v>
      </c>
    </row>
    <row r="119" spans="1:20" ht="12.75" customHeight="1">
      <c r="A119" s="117"/>
      <c r="B119" s="121">
        <v>130</v>
      </c>
      <c r="C119" s="226">
        <v>316.90000000000003</v>
      </c>
      <c r="D119" s="226">
        <v>319.06</v>
      </c>
      <c r="E119" s="227">
        <v>321.91000000000003</v>
      </c>
      <c r="F119" s="227">
        <v>324.83</v>
      </c>
      <c r="G119" s="228">
        <v>331.8</v>
      </c>
      <c r="H119" s="227">
        <v>341.52</v>
      </c>
      <c r="I119" s="229">
        <v>347.92</v>
      </c>
    </row>
    <row r="120" spans="1:20" ht="12.75" customHeight="1">
      <c r="A120" s="117"/>
      <c r="B120" s="125">
        <v>135</v>
      </c>
      <c r="C120" s="230">
        <v>327.78000000000003</v>
      </c>
      <c r="D120" s="230">
        <v>330.37</v>
      </c>
      <c r="E120" s="231">
        <v>333.43</v>
      </c>
      <c r="F120" s="231">
        <v>335.81</v>
      </c>
      <c r="G120" s="232">
        <v>342.85</v>
      </c>
      <c r="H120" s="231">
        <v>352.41</v>
      </c>
      <c r="I120" s="233">
        <v>359.18</v>
      </c>
    </row>
    <row r="121" spans="1:20" ht="12.75" customHeight="1">
      <c r="A121" s="117"/>
      <c r="B121" s="121">
        <v>140</v>
      </c>
      <c r="C121" s="230">
        <v>330.69</v>
      </c>
      <c r="D121" s="230">
        <v>333.38</v>
      </c>
      <c r="E121" s="231">
        <v>336.34000000000003</v>
      </c>
      <c r="F121" s="231">
        <v>338.18</v>
      </c>
      <c r="G121" s="232">
        <v>345.11</v>
      </c>
      <c r="H121" s="231">
        <v>354.36</v>
      </c>
      <c r="I121" s="233">
        <v>360.97</v>
      </c>
    </row>
    <row r="122" spans="1:20" ht="12.75" customHeight="1">
      <c r="A122" s="117"/>
      <c r="B122" s="121">
        <v>145</v>
      </c>
      <c r="C122" s="230">
        <v>345.23</v>
      </c>
      <c r="D122" s="230">
        <v>348.34000000000003</v>
      </c>
      <c r="E122" s="231">
        <v>351.5</v>
      </c>
      <c r="F122" s="231">
        <v>352.93</v>
      </c>
      <c r="G122" s="232">
        <v>359.92</v>
      </c>
      <c r="H122" s="231">
        <v>369.17</v>
      </c>
      <c r="I122" s="233">
        <v>376.08</v>
      </c>
    </row>
    <row r="123" spans="1:20" ht="12.75" customHeight="1">
      <c r="A123" s="117"/>
      <c r="B123" s="129">
        <v>150</v>
      </c>
      <c r="C123" s="234">
        <v>357.59000000000003</v>
      </c>
      <c r="D123" s="234">
        <v>361.18</v>
      </c>
      <c r="E123" s="235">
        <v>364.49</v>
      </c>
      <c r="F123" s="235">
        <v>365.5</v>
      </c>
      <c r="G123" s="236">
        <v>372.44</v>
      </c>
      <c r="H123" s="235">
        <v>381.64</v>
      </c>
      <c r="I123" s="237">
        <v>388.72</v>
      </c>
    </row>
    <row r="124" spans="1:20" ht="14.1" customHeight="1">
      <c r="A124" s="117"/>
    </row>
    <row r="125" spans="1:20" ht="9.75" customHeight="1">
      <c r="A125" s="117"/>
    </row>
    <row r="126" spans="1:20" s="117" customFormat="1" ht="39.75" customHeight="1">
      <c r="B126" s="398" t="s">
        <v>108</v>
      </c>
      <c r="C126" s="398"/>
      <c r="D126" s="398"/>
      <c r="E126" s="398"/>
      <c r="F126" s="398"/>
      <c r="G126" s="398"/>
      <c r="H126" s="398"/>
      <c r="I126" s="398"/>
      <c r="L126" s="88"/>
      <c r="S126" s="164"/>
      <c r="T126" s="165"/>
    </row>
    <row r="127" spans="1:20" s="117" customFormat="1" ht="6.75" customHeight="1">
      <c r="B127" s="95"/>
      <c r="C127" s="94"/>
      <c r="D127" s="94"/>
      <c r="E127" s="94"/>
      <c r="F127" s="94"/>
      <c r="G127" s="94"/>
      <c r="H127" s="94"/>
      <c r="I127" s="94"/>
      <c r="J127" s="94"/>
      <c r="K127" s="95"/>
      <c r="L127" s="88"/>
    </row>
    <row r="128" spans="1:20" s="295" customFormat="1">
      <c r="B128" s="201" t="s">
        <v>3</v>
      </c>
      <c r="C128" s="202">
        <f t="shared" ref="C128:I128" si="0">+C103</f>
        <v>362</v>
      </c>
      <c r="D128" s="202">
        <f t="shared" si="0"/>
        <v>363</v>
      </c>
      <c r="E128" s="202" t="str">
        <f t="shared" si="0"/>
        <v>364</v>
      </c>
      <c r="F128" s="202" t="str">
        <f t="shared" si="0"/>
        <v>365</v>
      </c>
      <c r="G128" s="202" t="str">
        <f t="shared" si="0"/>
        <v>366</v>
      </c>
      <c r="H128" s="202" t="str">
        <f t="shared" si="0"/>
        <v>367</v>
      </c>
      <c r="I128" s="331" t="str">
        <f t="shared" si="0"/>
        <v>368</v>
      </c>
    </row>
    <row r="129" spans="1:9" s="295" customFormat="1">
      <c r="B129" s="405" t="s">
        <v>109</v>
      </c>
      <c r="C129" s="405"/>
      <c r="D129" s="405"/>
      <c r="E129" s="405"/>
      <c r="F129" s="405"/>
      <c r="G129" s="405"/>
      <c r="H129" s="405"/>
      <c r="I129" s="405"/>
    </row>
    <row r="130" spans="1:9" ht="12.75" customHeight="1">
      <c r="B130" s="357" t="s">
        <v>11</v>
      </c>
      <c r="C130" s="406">
        <v>2.39</v>
      </c>
      <c r="D130" s="406">
        <v>2.41</v>
      </c>
      <c r="E130" s="406">
        <v>2.4300000000000002</v>
      </c>
      <c r="F130" s="406">
        <v>2.44</v>
      </c>
      <c r="G130" s="406">
        <v>2.4900000000000002</v>
      </c>
      <c r="H130" s="406">
        <v>2.5500000000000003</v>
      </c>
      <c r="I130" s="407">
        <v>2.6</v>
      </c>
    </row>
    <row r="131" spans="1:9" ht="12.75" customHeight="1">
      <c r="B131" s="358"/>
      <c r="C131" s="401"/>
      <c r="D131" s="401"/>
      <c r="E131" s="401"/>
      <c r="F131" s="401"/>
      <c r="G131" s="401"/>
      <c r="H131" s="401"/>
      <c r="I131" s="403"/>
    </row>
    <row r="132" spans="1:9" ht="12.75" customHeight="1">
      <c r="B132" s="351" t="s">
        <v>28</v>
      </c>
      <c r="C132" s="392">
        <v>357.59000000000003</v>
      </c>
      <c r="D132" s="392">
        <v>361.18</v>
      </c>
      <c r="E132" s="392">
        <v>364.49</v>
      </c>
      <c r="F132" s="392">
        <v>365.5</v>
      </c>
      <c r="G132" s="392">
        <v>372.44</v>
      </c>
      <c r="H132" s="392">
        <v>381.64</v>
      </c>
      <c r="I132" s="394">
        <v>388.72</v>
      </c>
    </row>
    <row r="133" spans="1:9" ht="12.75" customHeight="1">
      <c r="B133" s="352"/>
      <c r="C133" s="393"/>
      <c r="D133" s="393"/>
      <c r="E133" s="393"/>
      <c r="F133" s="393"/>
      <c r="G133" s="393"/>
      <c r="H133" s="393"/>
      <c r="I133" s="395"/>
    </row>
    <row r="134" spans="1:9">
      <c r="B134" s="405" t="s">
        <v>68</v>
      </c>
      <c r="C134" s="405"/>
      <c r="D134" s="405"/>
      <c r="E134" s="405"/>
      <c r="F134" s="405"/>
      <c r="G134" s="405"/>
      <c r="H134" s="405"/>
      <c r="I134" s="405"/>
    </row>
    <row r="135" spans="1:9" ht="12.75" customHeight="1">
      <c r="B135" s="357" t="s">
        <v>11</v>
      </c>
      <c r="C135" s="406">
        <v>2.25</v>
      </c>
      <c r="D135" s="406">
        <v>2.25</v>
      </c>
      <c r="E135" s="406">
        <v>2.25</v>
      </c>
      <c r="F135" s="406">
        <v>2.27</v>
      </c>
      <c r="G135" s="406">
        <v>2.3199999999999998</v>
      </c>
      <c r="H135" s="406">
        <v>2.38</v>
      </c>
      <c r="I135" s="407">
        <v>2.4300000000000002</v>
      </c>
    </row>
    <row r="136" spans="1:9" ht="6.75" customHeight="1">
      <c r="B136" s="358"/>
      <c r="C136" s="401"/>
      <c r="D136" s="401"/>
      <c r="E136" s="401"/>
      <c r="F136" s="401"/>
      <c r="G136" s="401"/>
      <c r="H136" s="401"/>
      <c r="I136" s="403"/>
    </row>
    <row r="137" spans="1:9" ht="12.75" customHeight="1">
      <c r="B137" s="351" t="s">
        <v>28</v>
      </c>
      <c r="C137" s="392">
        <v>474.40000000000003</v>
      </c>
      <c r="D137" s="392">
        <v>479.16</v>
      </c>
      <c r="E137" s="392">
        <v>483.56</v>
      </c>
      <c r="F137" s="392">
        <v>484.89</v>
      </c>
      <c r="G137" s="392">
        <v>494.1</v>
      </c>
      <c r="H137" s="392">
        <v>506.3</v>
      </c>
      <c r="I137" s="394">
        <v>515.70000000000005</v>
      </c>
    </row>
    <row r="138" spans="1:9" ht="11.25" customHeight="1">
      <c r="B138" s="352"/>
      <c r="C138" s="393"/>
      <c r="D138" s="393"/>
      <c r="E138" s="393"/>
      <c r="F138" s="393"/>
      <c r="G138" s="393"/>
      <c r="H138" s="393"/>
      <c r="I138" s="395"/>
    </row>
    <row r="139" spans="1:9" ht="12.75" customHeight="1"/>
    <row r="140" spans="1:9" ht="13.5" customHeight="1">
      <c r="A140" s="117"/>
      <c r="B140" s="139" t="s">
        <v>6</v>
      </c>
      <c r="C140" s="332"/>
      <c r="D140" s="332"/>
      <c r="E140" s="332"/>
      <c r="F140" s="332"/>
      <c r="G140" s="332"/>
      <c r="H140" s="332"/>
      <c r="I140" s="332"/>
    </row>
    <row r="141" spans="1:9" s="166" customFormat="1" ht="17.25" customHeight="1">
      <c r="B141" s="333"/>
    </row>
    <row r="142" spans="1:9" s="166" customFormat="1" ht="12" customHeight="1"/>
    <row r="143" spans="1:9" s="334" customFormat="1">
      <c r="B143" s="206"/>
      <c r="C143" s="207"/>
      <c r="D143" s="207"/>
      <c r="E143" s="207"/>
      <c r="F143" s="207"/>
      <c r="G143" s="207"/>
      <c r="H143" s="207"/>
      <c r="I143" s="207"/>
    </row>
    <row r="144" spans="1:9" s="334" customFormat="1" ht="12.75" customHeight="1">
      <c r="B144" s="404"/>
      <c r="C144" s="207"/>
      <c r="D144" s="207"/>
      <c r="E144" s="207"/>
      <c r="F144" s="207"/>
      <c r="G144" s="207"/>
      <c r="H144" s="207"/>
      <c r="I144" s="207"/>
    </row>
    <row r="145" spans="1:9" s="166" customFormat="1" ht="12.75" customHeight="1">
      <c r="B145" s="404"/>
      <c r="C145" s="172"/>
      <c r="D145" s="172"/>
      <c r="E145" s="172"/>
      <c r="F145" s="172"/>
      <c r="G145" s="172"/>
      <c r="H145" s="172"/>
      <c r="I145" s="172"/>
    </row>
    <row r="146" spans="1:9" s="166" customFormat="1" ht="12.75" customHeight="1">
      <c r="B146" s="404"/>
      <c r="C146" s="172"/>
      <c r="D146" s="172"/>
      <c r="E146" s="172"/>
      <c r="F146" s="172"/>
      <c r="G146" s="172"/>
      <c r="H146" s="172"/>
      <c r="I146" s="172"/>
    </row>
    <row r="147" spans="1:9" s="166" customFormat="1" ht="12.75" customHeight="1">
      <c r="B147" s="404"/>
      <c r="C147" s="173"/>
      <c r="D147" s="173"/>
      <c r="E147" s="173"/>
      <c r="F147" s="173"/>
      <c r="G147" s="173"/>
      <c r="H147" s="173"/>
      <c r="I147" s="173"/>
    </row>
    <row r="148" spans="1:9" ht="24.75" customHeight="1">
      <c r="A148" s="117"/>
    </row>
    <row r="149" spans="1:9" ht="24.75" customHeight="1">
      <c r="A149" s="117"/>
      <c r="B149" s="335"/>
      <c r="C149" s="332"/>
      <c r="D149" s="332"/>
      <c r="E149" s="332"/>
      <c r="F149" s="332"/>
      <c r="G149" s="332"/>
      <c r="H149" s="332"/>
      <c r="I149" s="332"/>
    </row>
    <row r="150" spans="1:9" ht="14.1" customHeight="1">
      <c r="A150" s="117"/>
    </row>
    <row r="151" spans="1:9" ht="14.1" customHeight="1">
      <c r="A151" s="117"/>
    </row>
    <row r="152" spans="1:9" ht="14.1" customHeight="1">
      <c r="A152" s="117"/>
    </row>
    <row r="153" spans="1:9" ht="14.1" customHeight="1">
      <c r="A153" s="117"/>
    </row>
    <row r="154" spans="1:9" ht="14.1" customHeight="1">
      <c r="A154" s="117"/>
    </row>
    <row r="155" spans="1:9" ht="14.1" customHeight="1">
      <c r="A155" s="117"/>
    </row>
  </sheetData>
  <mergeCells count="40">
    <mergeCell ref="C8:I8"/>
    <mergeCell ref="C58:I58"/>
    <mergeCell ref="C102:I102"/>
    <mergeCell ref="B126:I126"/>
    <mergeCell ref="B129:I129"/>
    <mergeCell ref="G130:G131"/>
    <mergeCell ref="H130:H131"/>
    <mergeCell ref="I130:I131"/>
    <mergeCell ref="B132:B133"/>
    <mergeCell ref="C132:C133"/>
    <mergeCell ref="D132:D133"/>
    <mergeCell ref="E132:E133"/>
    <mergeCell ref="F132:F133"/>
    <mergeCell ref="G132:G133"/>
    <mergeCell ref="H132:H133"/>
    <mergeCell ref="B130:B131"/>
    <mergeCell ref="C130:C131"/>
    <mergeCell ref="D130:D131"/>
    <mergeCell ref="E130:E131"/>
    <mergeCell ref="F130:F131"/>
    <mergeCell ref="I132:I133"/>
    <mergeCell ref="B134:I134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H137:H138"/>
    <mergeCell ref="I137:I138"/>
    <mergeCell ref="B144:B145"/>
    <mergeCell ref="B146:B147"/>
    <mergeCell ref="B137:B138"/>
    <mergeCell ref="C137:C138"/>
    <mergeCell ref="D137:D138"/>
    <mergeCell ref="E137:E138"/>
    <mergeCell ref="F137:F138"/>
    <mergeCell ref="G137:G138"/>
  </mergeCells>
  <pageMargins left="0.75" right="0.75" top="0.51" bottom="0.56999999999999995" header="0.5" footer="0.5"/>
  <pageSetup scale="92" fitToHeight="2" orientation="portrait" r:id="rId1"/>
  <headerFooter alignWithMargins="0"/>
  <rowBreaks count="2" manualBreakCount="2">
    <brk id="49" max="9" man="1"/>
    <brk id="9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M207"/>
  <sheetViews>
    <sheetView showGridLines="0" view="pageBreakPreview" topLeftCell="A210" zoomScaleNormal="100" zoomScaleSheetLayoutView="100" workbookViewId="0">
      <selection activeCell="T13" sqref="T13"/>
    </sheetView>
  </sheetViews>
  <sheetFormatPr defaultRowHeight="13.2"/>
  <cols>
    <col min="1" max="1" width="4.6640625" customWidth="1"/>
    <col min="2" max="2" width="6.5546875" customWidth="1"/>
    <col min="3" max="9" width="7.6640625" customWidth="1"/>
    <col min="10" max="10" width="6.5546875" customWidth="1"/>
    <col min="11" max="12" width="7.6640625" customWidth="1"/>
    <col min="13" max="13" width="3.6640625" customWidth="1"/>
    <col min="257" max="257" width="4.6640625" customWidth="1"/>
    <col min="258" max="258" width="6.5546875" customWidth="1"/>
    <col min="259" max="268" width="7.6640625" customWidth="1"/>
    <col min="269" max="269" width="3.6640625" customWidth="1"/>
    <col min="513" max="513" width="4.6640625" customWidth="1"/>
    <col min="514" max="514" width="6.5546875" customWidth="1"/>
    <col min="515" max="524" width="7.6640625" customWidth="1"/>
    <col min="525" max="525" width="3.6640625" customWidth="1"/>
    <col min="769" max="769" width="4.6640625" customWidth="1"/>
    <col min="770" max="770" width="6.5546875" customWidth="1"/>
    <col min="771" max="780" width="7.6640625" customWidth="1"/>
    <col min="781" max="781" width="3.6640625" customWidth="1"/>
    <col min="1025" max="1025" width="4.6640625" customWidth="1"/>
    <col min="1026" max="1026" width="6.5546875" customWidth="1"/>
    <col min="1027" max="1036" width="7.6640625" customWidth="1"/>
    <col min="1037" max="1037" width="3.6640625" customWidth="1"/>
    <col min="1281" max="1281" width="4.6640625" customWidth="1"/>
    <col min="1282" max="1282" width="6.5546875" customWidth="1"/>
    <col min="1283" max="1292" width="7.6640625" customWidth="1"/>
    <col min="1293" max="1293" width="3.6640625" customWidth="1"/>
    <col min="1537" max="1537" width="4.6640625" customWidth="1"/>
    <col min="1538" max="1538" width="6.5546875" customWidth="1"/>
    <col min="1539" max="1548" width="7.6640625" customWidth="1"/>
    <col min="1549" max="1549" width="3.6640625" customWidth="1"/>
    <col min="1793" max="1793" width="4.6640625" customWidth="1"/>
    <col min="1794" max="1794" width="6.5546875" customWidth="1"/>
    <col min="1795" max="1804" width="7.6640625" customWidth="1"/>
    <col min="1805" max="1805" width="3.6640625" customWidth="1"/>
    <col min="2049" max="2049" width="4.6640625" customWidth="1"/>
    <col min="2050" max="2050" width="6.5546875" customWidth="1"/>
    <col min="2051" max="2060" width="7.6640625" customWidth="1"/>
    <col min="2061" max="2061" width="3.6640625" customWidth="1"/>
    <col min="2305" max="2305" width="4.6640625" customWidth="1"/>
    <col min="2306" max="2306" width="6.5546875" customWidth="1"/>
    <col min="2307" max="2316" width="7.6640625" customWidth="1"/>
    <col min="2317" max="2317" width="3.6640625" customWidth="1"/>
    <col min="2561" max="2561" width="4.6640625" customWidth="1"/>
    <col min="2562" max="2562" width="6.5546875" customWidth="1"/>
    <col min="2563" max="2572" width="7.6640625" customWidth="1"/>
    <col min="2573" max="2573" width="3.6640625" customWidth="1"/>
    <col min="2817" max="2817" width="4.6640625" customWidth="1"/>
    <col min="2818" max="2818" width="6.5546875" customWidth="1"/>
    <col min="2819" max="2828" width="7.6640625" customWidth="1"/>
    <col min="2829" max="2829" width="3.6640625" customWidth="1"/>
    <col min="3073" max="3073" width="4.6640625" customWidth="1"/>
    <col min="3074" max="3074" width="6.5546875" customWidth="1"/>
    <col min="3075" max="3084" width="7.6640625" customWidth="1"/>
    <col min="3085" max="3085" width="3.6640625" customWidth="1"/>
    <col min="3329" max="3329" width="4.6640625" customWidth="1"/>
    <col min="3330" max="3330" width="6.5546875" customWidth="1"/>
    <col min="3331" max="3340" width="7.6640625" customWidth="1"/>
    <col min="3341" max="3341" width="3.6640625" customWidth="1"/>
    <col min="3585" max="3585" width="4.6640625" customWidth="1"/>
    <col min="3586" max="3586" width="6.5546875" customWidth="1"/>
    <col min="3587" max="3596" width="7.6640625" customWidth="1"/>
    <col min="3597" max="3597" width="3.6640625" customWidth="1"/>
    <col min="3841" max="3841" width="4.6640625" customWidth="1"/>
    <col min="3842" max="3842" width="6.5546875" customWidth="1"/>
    <col min="3843" max="3852" width="7.6640625" customWidth="1"/>
    <col min="3853" max="3853" width="3.6640625" customWidth="1"/>
    <col min="4097" max="4097" width="4.6640625" customWidth="1"/>
    <col min="4098" max="4098" width="6.5546875" customWidth="1"/>
    <col min="4099" max="4108" width="7.6640625" customWidth="1"/>
    <col min="4109" max="4109" width="3.6640625" customWidth="1"/>
    <col min="4353" max="4353" width="4.6640625" customWidth="1"/>
    <col min="4354" max="4354" width="6.5546875" customWidth="1"/>
    <col min="4355" max="4364" width="7.6640625" customWidth="1"/>
    <col min="4365" max="4365" width="3.6640625" customWidth="1"/>
    <col min="4609" max="4609" width="4.6640625" customWidth="1"/>
    <col min="4610" max="4610" width="6.5546875" customWidth="1"/>
    <col min="4611" max="4620" width="7.6640625" customWidth="1"/>
    <col min="4621" max="4621" width="3.6640625" customWidth="1"/>
    <col min="4865" max="4865" width="4.6640625" customWidth="1"/>
    <col min="4866" max="4866" width="6.5546875" customWidth="1"/>
    <col min="4867" max="4876" width="7.6640625" customWidth="1"/>
    <col min="4877" max="4877" width="3.6640625" customWidth="1"/>
    <col min="5121" max="5121" width="4.6640625" customWidth="1"/>
    <col min="5122" max="5122" width="6.5546875" customWidth="1"/>
    <col min="5123" max="5132" width="7.6640625" customWidth="1"/>
    <col min="5133" max="5133" width="3.6640625" customWidth="1"/>
    <col min="5377" max="5377" width="4.6640625" customWidth="1"/>
    <col min="5378" max="5378" width="6.5546875" customWidth="1"/>
    <col min="5379" max="5388" width="7.6640625" customWidth="1"/>
    <col min="5389" max="5389" width="3.6640625" customWidth="1"/>
    <col min="5633" max="5633" width="4.6640625" customWidth="1"/>
    <col min="5634" max="5634" width="6.5546875" customWidth="1"/>
    <col min="5635" max="5644" width="7.6640625" customWidth="1"/>
    <col min="5645" max="5645" width="3.6640625" customWidth="1"/>
    <col min="5889" max="5889" width="4.6640625" customWidth="1"/>
    <col min="5890" max="5890" width="6.5546875" customWidth="1"/>
    <col min="5891" max="5900" width="7.6640625" customWidth="1"/>
    <col min="5901" max="5901" width="3.6640625" customWidth="1"/>
    <col min="6145" max="6145" width="4.6640625" customWidth="1"/>
    <col min="6146" max="6146" width="6.5546875" customWidth="1"/>
    <col min="6147" max="6156" width="7.6640625" customWidth="1"/>
    <col min="6157" max="6157" width="3.6640625" customWidth="1"/>
    <col min="6401" max="6401" width="4.6640625" customWidth="1"/>
    <col min="6402" max="6402" width="6.5546875" customWidth="1"/>
    <col min="6403" max="6412" width="7.6640625" customWidth="1"/>
    <col min="6413" max="6413" width="3.6640625" customWidth="1"/>
    <col min="6657" max="6657" width="4.6640625" customWidth="1"/>
    <col min="6658" max="6658" width="6.5546875" customWidth="1"/>
    <col min="6659" max="6668" width="7.6640625" customWidth="1"/>
    <col min="6669" max="6669" width="3.6640625" customWidth="1"/>
    <col min="6913" max="6913" width="4.6640625" customWidth="1"/>
    <col min="6914" max="6914" width="6.5546875" customWidth="1"/>
    <col min="6915" max="6924" width="7.6640625" customWidth="1"/>
    <col min="6925" max="6925" width="3.6640625" customWidth="1"/>
    <col min="7169" max="7169" width="4.6640625" customWidth="1"/>
    <col min="7170" max="7170" width="6.5546875" customWidth="1"/>
    <col min="7171" max="7180" width="7.6640625" customWidth="1"/>
    <col min="7181" max="7181" width="3.6640625" customWidth="1"/>
    <col min="7425" max="7425" width="4.6640625" customWidth="1"/>
    <col min="7426" max="7426" width="6.5546875" customWidth="1"/>
    <col min="7427" max="7436" width="7.6640625" customWidth="1"/>
    <col min="7437" max="7437" width="3.6640625" customWidth="1"/>
    <col min="7681" max="7681" width="4.6640625" customWidth="1"/>
    <col min="7682" max="7682" width="6.5546875" customWidth="1"/>
    <col min="7683" max="7692" width="7.6640625" customWidth="1"/>
    <col min="7693" max="7693" width="3.6640625" customWidth="1"/>
    <col min="7937" max="7937" width="4.6640625" customWidth="1"/>
    <col min="7938" max="7938" width="6.5546875" customWidth="1"/>
    <col min="7939" max="7948" width="7.6640625" customWidth="1"/>
    <col min="7949" max="7949" width="3.6640625" customWidth="1"/>
    <col min="8193" max="8193" width="4.6640625" customWidth="1"/>
    <col min="8194" max="8194" width="6.5546875" customWidth="1"/>
    <col min="8195" max="8204" width="7.6640625" customWidth="1"/>
    <col min="8205" max="8205" width="3.6640625" customWidth="1"/>
    <col min="8449" max="8449" width="4.6640625" customWidth="1"/>
    <col min="8450" max="8450" width="6.5546875" customWidth="1"/>
    <col min="8451" max="8460" width="7.6640625" customWidth="1"/>
    <col min="8461" max="8461" width="3.6640625" customWidth="1"/>
    <col min="8705" max="8705" width="4.6640625" customWidth="1"/>
    <col min="8706" max="8706" width="6.5546875" customWidth="1"/>
    <col min="8707" max="8716" width="7.6640625" customWidth="1"/>
    <col min="8717" max="8717" width="3.6640625" customWidth="1"/>
    <col min="8961" max="8961" width="4.6640625" customWidth="1"/>
    <col min="8962" max="8962" width="6.5546875" customWidth="1"/>
    <col min="8963" max="8972" width="7.6640625" customWidth="1"/>
    <col min="8973" max="8973" width="3.6640625" customWidth="1"/>
    <col min="9217" max="9217" width="4.6640625" customWidth="1"/>
    <col min="9218" max="9218" width="6.5546875" customWidth="1"/>
    <col min="9219" max="9228" width="7.6640625" customWidth="1"/>
    <col min="9229" max="9229" width="3.6640625" customWidth="1"/>
    <col min="9473" max="9473" width="4.6640625" customWidth="1"/>
    <col min="9474" max="9474" width="6.5546875" customWidth="1"/>
    <col min="9475" max="9484" width="7.6640625" customWidth="1"/>
    <col min="9485" max="9485" width="3.6640625" customWidth="1"/>
    <col min="9729" max="9729" width="4.6640625" customWidth="1"/>
    <col min="9730" max="9730" width="6.5546875" customWidth="1"/>
    <col min="9731" max="9740" width="7.6640625" customWidth="1"/>
    <col min="9741" max="9741" width="3.6640625" customWidth="1"/>
    <col min="9985" max="9985" width="4.6640625" customWidth="1"/>
    <col min="9986" max="9986" width="6.5546875" customWidth="1"/>
    <col min="9987" max="9996" width="7.6640625" customWidth="1"/>
    <col min="9997" max="9997" width="3.6640625" customWidth="1"/>
    <col min="10241" max="10241" width="4.6640625" customWidth="1"/>
    <col min="10242" max="10242" width="6.5546875" customWidth="1"/>
    <col min="10243" max="10252" width="7.6640625" customWidth="1"/>
    <col min="10253" max="10253" width="3.6640625" customWidth="1"/>
    <col min="10497" max="10497" width="4.6640625" customWidth="1"/>
    <col min="10498" max="10498" width="6.5546875" customWidth="1"/>
    <col min="10499" max="10508" width="7.6640625" customWidth="1"/>
    <col min="10509" max="10509" width="3.6640625" customWidth="1"/>
    <col min="10753" max="10753" width="4.6640625" customWidth="1"/>
    <col min="10754" max="10754" width="6.5546875" customWidth="1"/>
    <col min="10755" max="10764" width="7.6640625" customWidth="1"/>
    <col min="10765" max="10765" width="3.6640625" customWidth="1"/>
    <col min="11009" max="11009" width="4.6640625" customWidth="1"/>
    <col min="11010" max="11010" width="6.5546875" customWidth="1"/>
    <col min="11011" max="11020" width="7.6640625" customWidth="1"/>
    <col min="11021" max="11021" width="3.6640625" customWidth="1"/>
    <col min="11265" max="11265" width="4.6640625" customWidth="1"/>
    <col min="11266" max="11266" width="6.5546875" customWidth="1"/>
    <col min="11267" max="11276" width="7.6640625" customWidth="1"/>
    <col min="11277" max="11277" width="3.6640625" customWidth="1"/>
    <col min="11521" max="11521" width="4.6640625" customWidth="1"/>
    <col min="11522" max="11522" width="6.5546875" customWidth="1"/>
    <col min="11523" max="11532" width="7.6640625" customWidth="1"/>
    <col min="11533" max="11533" width="3.6640625" customWidth="1"/>
    <col min="11777" max="11777" width="4.6640625" customWidth="1"/>
    <col min="11778" max="11778" width="6.5546875" customWidth="1"/>
    <col min="11779" max="11788" width="7.6640625" customWidth="1"/>
    <col min="11789" max="11789" width="3.6640625" customWidth="1"/>
    <col min="12033" max="12033" width="4.6640625" customWidth="1"/>
    <col min="12034" max="12034" width="6.5546875" customWidth="1"/>
    <col min="12035" max="12044" width="7.6640625" customWidth="1"/>
    <col min="12045" max="12045" width="3.6640625" customWidth="1"/>
    <col min="12289" max="12289" width="4.6640625" customWidth="1"/>
    <col min="12290" max="12290" width="6.5546875" customWidth="1"/>
    <col min="12291" max="12300" width="7.6640625" customWidth="1"/>
    <col min="12301" max="12301" width="3.6640625" customWidth="1"/>
    <col min="12545" max="12545" width="4.6640625" customWidth="1"/>
    <col min="12546" max="12546" width="6.5546875" customWidth="1"/>
    <col min="12547" max="12556" width="7.6640625" customWidth="1"/>
    <col min="12557" max="12557" width="3.6640625" customWidth="1"/>
    <col min="12801" max="12801" width="4.6640625" customWidth="1"/>
    <col min="12802" max="12802" width="6.5546875" customWidth="1"/>
    <col min="12803" max="12812" width="7.6640625" customWidth="1"/>
    <col min="12813" max="12813" width="3.6640625" customWidth="1"/>
    <col min="13057" max="13057" width="4.6640625" customWidth="1"/>
    <col min="13058" max="13058" width="6.5546875" customWidth="1"/>
    <col min="13059" max="13068" width="7.6640625" customWidth="1"/>
    <col min="13069" max="13069" width="3.6640625" customWidth="1"/>
    <col min="13313" max="13313" width="4.6640625" customWidth="1"/>
    <col min="13314" max="13314" width="6.5546875" customWidth="1"/>
    <col min="13315" max="13324" width="7.6640625" customWidth="1"/>
    <col min="13325" max="13325" width="3.6640625" customWidth="1"/>
    <col min="13569" max="13569" width="4.6640625" customWidth="1"/>
    <col min="13570" max="13570" width="6.5546875" customWidth="1"/>
    <col min="13571" max="13580" width="7.6640625" customWidth="1"/>
    <col min="13581" max="13581" width="3.6640625" customWidth="1"/>
    <col min="13825" max="13825" width="4.6640625" customWidth="1"/>
    <col min="13826" max="13826" width="6.5546875" customWidth="1"/>
    <col min="13827" max="13836" width="7.6640625" customWidth="1"/>
    <col min="13837" max="13837" width="3.6640625" customWidth="1"/>
    <col min="14081" max="14081" width="4.6640625" customWidth="1"/>
    <col min="14082" max="14082" width="6.5546875" customWidth="1"/>
    <col min="14083" max="14092" width="7.6640625" customWidth="1"/>
    <col min="14093" max="14093" width="3.6640625" customWidth="1"/>
    <col min="14337" max="14337" width="4.6640625" customWidth="1"/>
    <col min="14338" max="14338" width="6.5546875" customWidth="1"/>
    <col min="14339" max="14348" width="7.6640625" customWidth="1"/>
    <col min="14349" max="14349" width="3.6640625" customWidth="1"/>
    <col min="14593" max="14593" width="4.6640625" customWidth="1"/>
    <col min="14594" max="14594" width="6.5546875" customWidth="1"/>
    <col min="14595" max="14604" width="7.6640625" customWidth="1"/>
    <col min="14605" max="14605" width="3.6640625" customWidth="1"/>
    <col min="14849" max="14849" width="4.6640625" customWidth="1"/>
    <col min="14850" max="14850" width="6.5546875" customWidth="1"/>
    <col min="14851" max="14860" width="7.6640625" customWidth="1"/>
    <col min="14861" max="14861" width="3.6640625" customWidth="1"/>
    <col min="15105" max="15105" width="4.6640625" customWidth="1"/>
    <col min="15106" max="15106" width="6.5546875" customWidth="1"/>
    <col min="15107" max="15116" width="7.6640625" customWidth="1"/>
    <col min="15117" max="15117" width="3.6640625" customWidth="1"/>
    <col min="15361" max="15361" width="4.6640625" customWidth="1"/>
    <col min="15362" max="15362" width="6.5546875" customWidth="1"/>
    <col min="15363" max="15372" width="7.6640625" customWidth="1"/>
    <col min="15373" max="15373" width="3.6640625" customWidth="1"/>
    <col min="15617" max="15617" width="4.6640625" customWidth="1"/>
    <col min="15618" max="15618" width="6.5546875" customWidth="1"/>
    <col min="15619" max="15628" width="7.6640625" customWidth="1"/>
    <col min="15629" max="15629" width="3.6640625" customWidth="1"/>
    <col min="15873" max="15873" width="4.6640625" customWidth="1"/>
    <col min="15874" max="15874" width="6.5546875" customWidth="1"/>
    <col min="15875" max="15884" width="7.6640625" customWidth="1"/>
    <col min="15885" max="15885" width="3.6640625" customWidth="1"/>
    <col min="16129" max="16129" width="4.6640625" customWidth="1"/>
    <col min="16130" max="16130" width="6.5546875" customWidth="1"/>
    <col min="16131" max="16140" width="7.6640625" customWidth="1"/>
    <col min="16141" max="16141" width="3.6640625" customWidth="1"/>
  </cols>
  <sheetData>
    <row r="1" spans="2:13" ht="14.1" customHeight="1"/>
    <row r="2" spans="2:13">
      <c r="I2" s="2" t="str">
        <f>+'UPS NDA'!L3</f>
        <v>2018 Rates</v>
      </c>
      <c r="K2" s="1"/>
      <c r="L2" s="1"/>
      <c r="M2" s="1"/>
    </row>
    <row r="3" spans="2:13" ht="24.6">
      <c r="B3" s="3" t="s">
        <v>1</v>
      </c>
      <c r="C3" s="3"/>
      <c r="E3" s="3"/>
      <c r="H3" s="4"/>
      <c r="I3" s="3"/>
    </row>
    <row r="4" spans="2:13" s="5" customFormat="1"/>
    <row r="5" spans="2:13" ht="32.4">
      <c r="B5" s="6" t="s">
        <v>13</v>
      </c>
      <c r="C5" s="7"/>
      <c r="D5" s="7"/>
      <c r="E5" s="7"/>
      <c r="F5" s="7"/>
      <c r="G5" s="7"/>
      <c r="H5" s="8"/>
      <c r="I5" s="7"/>
      <c r="K5" s="7"/>
      <c r="L5" s="7"/>
      <c r="M5" s="7"/>
    </row>
    <row r="6" spans="2:13" s="5" customFormat="1"/>
    <row r="7" spans="2:13" ht="12.75" customHeight="1">
      <c r="B7" s="9"/>
      <c r="C7" s="7"/>
      <c r="D7" s="7"/>
      <c r="E7" s="7"/>
      <c r="F7" s="7"/>
      <c r="G7" s="7"/>
      <c r="H7" s="8"/>
      <c r="I7" s="7"/>
      <c r="K7" s="7"/>
      <c r="L7" s="7"/>
      <c r="M7" s="7"/>
    </row>
    <row r="8" spans="2:13" ht="12.75" customHeight="1">
      <c r="B8" s="6"/>
      <c r="C8" s="7"/>
      <c r="D8" s="7"/>
      <c r="E8" s="7"/>
      <c r="F8" s="7"/>
      <c r="G8" s="7"/>
      <c r="H8" s="8"/>
      <c r="I8" s="7"/>
      <c r="K8" s="7"/>
      <c r="L8" s="7"/>
      <c r="M8" s="7"/>
    </row>
    <row r="9" spans="2:13" ht="12.75" customHeight="1">
      <c r="B9" s="8"/>
      <c r="C9" s="7"/>
      <c r="D9" s="7"/>
      <c r="E9" s="7"/>
      <c r="F9" s="7"/>
      <c r="G9" s="7"/>
      <c r="H9" s="8"/>
      <c r="I9" s="7"/>
      <c r="K9" s="7"/>
      <c r="L9" s="7"/>
      <c r="M9" s="7"/>
    </row>
    <row r="10" spans="2:13" s="7" customFormat="1">
      <c r="B10" s="10" t="s">
        <v>3</v>
      </c>
      <c r="C10" s="11">
        <v>132</v>
      </c>
      <c r="D10" s="11">
        <v>133</v>
      </c>
      <c r="E10" s="11">
        <v>134</v>
      </c>
      <c r="F10" s="11">
        <v>135</v>
      </c>
      <c r="G10" s="11">
        <v>136</v>
      </c>
      <c r="H10" s="11">
        <v>137</v>
      </c>
      <c r="I10" s="84">
        <v>138</v>
      </c>
      <c r="J10"/>
      <c r="K10"/>
      <c r="L10"/>
    </row>
    <row r="11" spans="2:13" s="15" customFormat="1" ht="12.75" customHeight="1">
      <c r="B11" s="12" t="s">
        <v>4</v>
      </c>
      <c r="C11" s="13">
        <v>22.91</v>
      </c>
      <c r="D11" s="13">
        <v>27.34</v>
      </c>
      <c r="E11" s="13">
        <v>34.14</v>
      </c>
      <c r="F11" s="13">
        <v>36.46</v>
      </c>
      <c r="G11" s="13">
        <v>36.69</v>
      </c>
      <c r="H11" s="13">
        <v>39.46</v>
      </c>
      <c r="I11" s="14">
        <v>41.27</v>
      </c>
      <c r="J11"/>
      <c r="K11"/>
      <c r="L11"/>
      <c r="M11"/>
    </row>
    <row r="12" spans="2:13" s="15" customFormat="1" ht="12.75" customHeight="1">
      <c r="B12" s="16" t="s">
        <v>5</v>
      </c>
      <c r="C12" s="17">
        <v>25.91</v>
      </c>
      <c r="D12" s="17">
        <v>35.22</v>
      </c>
      <c r="E12" s="17">
        <v>49.15</v>
      </c>
      <c r="F12" s="17">
        <v>53.64</v>
      </c>
      <c r="G12" s="17">
        <v>57.8</v>
      </c>
      <c r="H12" s="17">
        <v>61.65</v>
      </c>
      <c r="I12" s="18">
        <v>64.69</v>
      </c>
      <c r="J12"/>
      <c r="K12"/>
      <c r="L12"/>
      <c r="M12"/>
    </row>
    <row r="13" spans="2:13" s="22" customFormat="1" ht="12.75" customHeight="1">
      <c r="B13" s="19">
        <v>2</v>
      </c>
      <c r="C13" s="20">
        <v>27.37</v>
      </c>
      <c r="D13" s="20">
        <v>37.31</v>
      </c>
      <c r="E13" s="21">
        <v>55.43</v>
      </c>
      <c r="F13" s="21">
        <v>59.36</v>
      </c>
      <c r="G13" s="21">
        <v>65.28</v>
      </c>
      <c r="H13" s="21">
        <v>67.959999999999994</v>
      </c>
      <c r="I13" s="21">
        <v>72.180000000000007</v>
      </c>
      <c r="J13"/>
      <c r="K13"/>
      <c r="L13"/>
      <c r="M13"/>
    </row>
    <row r="14" spans="2:13" s="22" customFormat="1" ht="12.75" customHeight="1">
      <c r="B14" s="23">
        <v>3</v>
      </c>
      <c r="C14" s="24">
        <v>29.75</v>
      </c>
      <c r="D14" s="24">
        <v>39.47</v>
      </c>
      <c r="E14" s="25">
        <v>61.48</v>
      </c>
      <c r="F14" s="25">
        <v>65.760000000000005</v>
      </c>
      <c r="G14" s="25">
        <v>70.45</v>
      </c>
      <c r="H14" s="25">
        <v>74.8</v>
      </c>
      <c r="I14" s="25">
        <v>78.91</v>
      </c>
      <c r="J14"/>
      <c r="K14"/>
      <c r="L14"/>
      <c r="M14"/>
    </row>
    <row r="15" spans="2:13" s="27" customFormat="1" ht="12.75" customHeight="1">
      <c r="B15" s="23">
        <v>4</v>
      </c>
      <c r="C15" s="24">
        <v>32.08</v>
      </c>
      <c r="D15" s="24">
        <v>41.84</v>
      </c>
      <c r="E15" s="25">
        <v>66.599999999999994</v>
      </c>
      <c r="F15" s="24">
        <v>72.06</v>
      </c>
      <c r="G15" s="26">
        <v>79.06</v>
      </c>
      <c r="H15" s="25">
        <v>81.400000000000006</v>
      </c>
      <c r="I15" s="25">
        <v>86.4</v>
      </c>
      <c r="J15"/>
      <c r="K15"/>
      <c r="L15"/>
      <c r="M15"/>
    </row>
    <row r="16" spans="2:13" s="27" customFormat="1" ht="12.75" customHeight="1">
      <c r="B16" s="28">
        <v>5</v>
      </c>
      <c r="C16" s="29">
        <v>32.659999999999997</v>
      </c>
      <c r="D16" s="29">
        <v>42.2</v>
      </c>
      <c r="E16" s="30">
        <v>70.84</v>
      </c>
      <c r="F16" s="25">
        <v>78.36</v>
      </c>
      <c r="G16" s="25">
        <v>84.3</v>
      </c>
      <c r="H16" s="25">
        <v>86.79</v>
      </c>
      <c r="I16" s="25">
        <v>91.67</v>
      </c>
      <c r="J16"/>
      <c r="K16"/>
      <c r="L16"/>
      <c r="M16"/>
    </row>
    <row r="17" spans="2:13" s="27" customFormat="1" ht="12.75" customHeight="1">
      <c r="B17" s="31">
        <v>6</v>
      </c>
      <c r="C17" s="32">
        <v>34.46</v>
      </c>
      <c r="D17" s="32">
        <v>48.07</v>
      </c>
      <c r="E17" s="33">
        <v>78.81</v>
      </c>
      <c r="F17" s="33">
        <v>83.53</v>
      </c>
      <c r="G17" s="34">
        <v>91.37</v>
      </c>
      <c r="H17" s="33">
        <v>92.93</v>
      </c>
      <c r="I17" s="35">
        <v>98.87</v>
      </c>
      <c r="J17"/>
      <c r="K17"/>
      <c r="L17"/>
      <c r="M17"/>
    </row>
    <row r="18" spans="2:13" s="27" customFormat="1" ht="12.75" customHeight="1">
      <c r="B18" s="36">
        <v>7</v>
      </c>
      <c r="C18" s="37">
        <v>35.57</v>
      </c>
      <c r="D18" s="37">
        <v>50.16</v>
      </c>
      <c r="E18" s="38">
        <v>84.35</v>
      </c>
      <c r="F18" s="38">
        <v>90.78</v>
      </c>
      <c r="G18" s="39">
        <v>97.86</v>
      </c>
      <c r="H18" s="38">
        <v>99.93</v>
      </c>
      <c r="I18" s="40">
        <v>105.65</v>
      </c>
      <c r="J18"/>
      <c r="K18"/>
      <c r="L18"/>
      <c r="M18"/>
    </row>
    <row r="19" spans="2:13" s="27" customFormat="1" ht="12.75" customHeight="1">
      <c r="B19" s="31">
        <v>8</v>
      </c>
      <c r="C19" s="37">
        <v>37.44</v>
      </c>
      <c r="D19" s="37">
        <v>51.61</v>
      </c>
      <c r="E19" s="38">
        <v>89.86</v>
      </c>
      <c r="F19" s="38">
        <v>96.65</v>
      </c>
      <c r="G19" s="39">
        <v>104.45</v>
      </c>
      <c r="H19" s="38">
        <v>107.01</v>
      </c>
      <c r="I19" s="40">
        <v>112.26</v>
      </c>
      <c r="J19"/>
      <c r="K19"/>
      <c r="L19"/>
      <c r="M19"/>
    </row>
    <row r="20" spans="2:13" s="27" customFormat="1" ht="12.75" customHeight="1">
      <c r="B20" s="31">
        <v>9</v>
      </c>
      <c r="C20" s="37">
        <v>38.770000000000003</v>
      </c>
      <c r="D20" s="37">
        <v>53.83</v>
      </c>
      <c r="E20" s="38">
        <v>94.93</v>
      </c>
      <c r="F20" s="38">
        <v>102.84</v>
      </c>
      <c r="G20" s="39">
        <v>110.89</v>
      </c>
      <c r="H20" s="38">
        <v>114.08</v>
      </c>
      <c r="I20" s="40">
        <v>119.51</v>
      </c>
      <c r="J20"/>
      <c r="K20"/>
      <c r="L20"/>
      <c r="M20"/>
    </row>
    <row r="21" spans="2:13" s="27" customFormat="1" ht="12.75" customHeight="1">
      <c r="B21" s="41">
        <v>10</v>
      </c>
      <c r="C21" s="37">
        <v>38.92</v>
      </c>
      <c r="D21" s="42">
        <v>55.98</v>
      </c>
      <c r="E21" s="43">
        <v>97.51</v>
      </c>
      <c r="F21" s="43">
        <v>108.36</v>
      </c>
      <c r="G21" s="44">
        <v>113.44</v>
      </c>
      <c r="H21" s="43">
        <v>120.55</v>
      </c>
      <c r="I21" s="45">
        <v>126.2</v>
      </c>
      <c r="J21"/>
      <c r="K21"/>
      <c r="L21"/>
      <c r="M21"/>
    </row>
    <row r="22" spans="2:13" s="27" customFormat="1" ht="12.75" customHeight="1">
      <c r="B22" s="23">
        <v>11</v>
      </c>
      <c r="C22" s="20">
        <v>41.72</v>
      </c>
      <c r="D22" s="24">
        <v>58.41</v>
      </c>
      <c r="E22" s="24">
        <v>105.96</v>
      </c>
      <c r="F22" s="24">
        <v>115.66</v>
      </c>
      <c r="G22" s="46">
        <v>125.27</v>
      </c>
      <c r="H22" s="24">
        <v>129.06</v>
      </c>
      <c r="I22" s="25">
        <v>134.78</v>
      </c>
      <c r="J22"/>
      <c r="K22"/>
      <c r="L22"/>
      <c r="M22"/>
    </row>
    <row r="23" spans="2:13" s="27" customFormat="1" ht="12.75" customHeight="1">
      <c r="B23" s="23">
        <v>12</v>
      </c>
      <c r="C23" s="24">
        <v>43.12</v>
      </c>
      <c r="D23" s="24">
        <v>61.38</v>
      </c>
      <c r="E23" s="24">
        <v>111.8</v>
      </c>
      <c r="F23" s="24">
        <v>120.97</v>
      </c>
      <c r="G23" s="46">
        <v>131.4</v>
      </c>
      <c r="H23" s="24">
        <v>136.08000000000001</v>
      </c>
      <c r="I23" s="25">
        <v>141.97999999999999</v>
      </c>
      <c r="J23"/>
      <c r="K23"/>
      <c r="L23"/>
      <c r="M23"/>
    </row>
    <row r="24" spans="2:13" s="27" customFormat="1" ht="12.75" customHeight="1">
      <c r="B24" s="23">
        <v>13</v>
      </c>
      <c r="C24" s="24">
        <v>43.59</v>
      </c>
      <c r="D24" s="24">
        <v>64.459999999999994</v>
      </c>
      <c r="E24" s="24">
        <v>117.12</v>
      </c>
      <c r="F24" s="24">
        <v>126.56</v>
      </c>
      <c r="G24" s="46">
        <v>136.72</v>
      </c>
      <c r="H24" s="24">
        <v>143.28</v>
      </c>
      <c r="I24" s="25">
        <v>148.82</v>
      </c>
      <c r="J24"/>
      <c r="K24"/>
      <c r="L24"/>
      <c r="M24"/>
    </row>
    <row r="25" spans="2:13" s="27" customFormat="1" ht="12.75" customHeight="1">
      <c r="B25" s="23">
        <v>14</v>
      </c>
      <c r="C25" s="24">
        <v>45.28</v>
      </c>
      <c r="D25" s="24">
        <v>66.97</v>
      </c>
      <c r="E25" s="24">
        <v>123.08</v>
      </c>
      <c r="F25" s="24">
        <v>131.93</v>
      </c>
      <c r="G25" s="46">
        <v>142.02000000000001</v>
      </c>
      <c r="H25" s="24">
        <v>149.53</v>
      </c>
      <c r="I25" s="25">
        <v>156.19999999999999</v>
      </c>
      <c r="J25"/>
      <c r="K25"/>
      <c r="L25"/>
      <c r="M25"/>
    </row>
    <row r="26" spans="2:13" s="27" customFormat="1" ht="12.75" customHeight="1">
      <c r="B26" s="47">
        <v>15</v>
      </c>
      <c r="C26" s="29">
        <v>47.02</v>
      </c>
      <c r="D26" s="29">
        <v>69.290000000000006</v>
      </c>
      <c r="E26" s="29">
        <v>127.4</v>
      </c>
      <c r="F26" s="29">
        <v>137.24</v>
      </c>
      <c r="G26" s="48">
        <v>146.66999999999999</v>
      </c>
      <c r="H26" s="29">
        <v>154.49</v>
      </c>
      <c r="I26" s="30">
        <v>162.04</v>
      </c>
      <c r="J26"/>
      <c r="K26"/>
      <c r="L26"/>
      <c r="M26"/>
    </row>
    <row r="27" spans="2:13" s="22" customFormat="1" ht="12.75" customHeight="1">
      <c r="B27" s="49">
        <v>16</v>
      </c>
      <c r="C27" s="32">
        <v>48.01</v>
      </c>
      <c r="D27" s="32">
        <v>69.930000000000007</v>
      </c>
      <c r="E27" s="38">
        <v>133.47</v>
      </c>
      <c r="F27" s="38">
        <v>142.29</v>
      </c>
      <c r="G27" s="39">
        <v>152.16999999999999</v>
      </c>
      <c r="H27" s="38">
        <v>158.51</v>
      </c>
      <c r="I27" s="40">
        <v>166.18</v>
      </c>
      <c r="J27"/>
      <c r="K27"/>
      <c r="L27"/>
      <c r="M27"/>
    </row>
    <row r="28" spans="2:13" s="27" customFormat="1" ht="12.75" customHeight="1">
      <c r="B28" s="31">
        <v>17</v>
      </c>
      <c r="C28" s="37">
        <v>50.45</v>
      </c>
      <c r="D28" s="37">
        <v>72.25</v>
      </c>
      <c r="E28" s="38">
        <v>137.25</v>
      </c>
      <c r="F28" s="38">
        <v>146.9</v>
      </c>
      <c r="G28" s="39">
        <v>155.69999999999999</v>
      </c>
      <c r="H28" s="38">
        <v>162.11000000000001</v>
      </c>
      <c r="I28" s="40">
        <v>169.73</v>
      </c>
      <c r="J28"/>
      <c r="K28"/>
      <c r="L28"/>
      <c r="M28"/>
    </row>
    <row r="29" spans="2:13" s="22" customFormat="1" ht="12.75" customHeight="1">
      <c r="B29" s="31">
        <v>18</v>
      </c>
      <c r="C29" s="37">
        <v>51.96</v>
      </c>
      <c r="D29" s="37">
        <v>73.06</v>
      </c>
      <c r="E29" s="38">
        <v>141.38</v>
      </c>
      <c r="F29" s="38">
        <v>149.93</v>
      </c>
      <c r="G29" s="39">
        <v>159.12</v>
      </c>
      <c r="H29" s="38">
        <v>165.58</v>
      </c>
      <c r="I29" s="40">
        <v>174.27</v>
      </c>
      <c r="J29"/>
      <c r="K29"/>
      <c r="L29"/>
      <c r="M29"/>
    </row>
    <row r="30" spans="2:13" s="27" customFormat="1" ht="12.75" customHeight="1">
      <c r="B30" s="31">
        <v>19</v>
      </c>
      <c r="C30" s="37">
        <v>53.35</v>
      </c>
      <c r="D30" s="37">
        <v>76.150000000000006</v>
      </c>
      <c r="E30" s="38">
        <v>144.75</v>
      </c>
      <c r="F30" s="38">
        <v>153.09</v>
      </c>
      <c r="G30" s="39">
        <v>162.71</v>
      </c>
      <c r="H30" s="38">
        <v>169.3</v>
      </c>
      <c r="I30" s="40">
        <v>178.81</v>
      </c>
      <c r="J30"/>
      <c r="K30"/>
      <c r="L30"/>
      <c r="M30"/>
    </row>
    <row r="31" spans="2:13" s="27" customFormat="1" ht="12.75" customHeight="1">
      <c r="B31" s="50">
        <v>20</v>
      </c>
      <c r="C31" s="42">
        <v>54.34</v>
      </c>
      <c r="D31" s="42">
        <v>78.41</v>
      </c>
      <c r="E31" s="43">
        <v>149.88</v>
      </c>
      <c r="F31" s="43">
        <v>164.94</v>
      </c>
      <c r="G31" s="44">
        <v>170.81</v>
      </c>
      <c r="H31" s="43">
        <v>180.58</v>
      </c>
      <c r="I31" s="45">
        <v>184.65</v>
      </c>
      <c r="J31"/>
      <c r="K31"/>
      <c r="L31"/>
      <c r="M31"/>
    </row>
    <row r="32" spans="2:13" s="27" customFormat="1" ht="12.75" customHeight="1">
      <c r="B32" s="51">
        <v>21</v>
      </c>
      <c r="C32" s="20">
        <v>55.81</v>
      </c>
      <c r="D32" s="20">
        <v>79.930000000000007</v>
      </c>
      <c r="E32" s="24">
        <v>158.82</v>
      </c>
      <c r="F32" s="24">
        <v>170.42</v>
      </c>
      <c r="G32" s="46">
        <v>177.22</v>
      </c>
      <c r="H32" s="24">
        <v>189.01</v>
      </c>
      <c r="I32" s="25">
        <v>199.41</v>
      </c>
      <c r="J32"/>
      <c r="K32"/>
      <c r="L32"/>
      <c r="M32"/>
    </row>
    <row r="33" spans="1:13" s="27" customFormat="1" ht="12.75" customHeight="1">
      <c r="B33" s="23">
        <v>22</v>
      </c>
      <c r="C33" s="24">
        <v>57.77</v>
      </c>
      <c r="D33" s="24">
        <v>81.62</v>
      </c>
      <c r="E33" s="24">
        <v>163.75</v>
      </c>
      <c r="F33" s="24">
        <v>174.36</v>
      </c>
      <c r="G33" s="46">
        <v>183.77</v>
      </c>
      <c r="H33" s="24">
        <v>194.14</v>
      </c>
      <c r="I33" s="25">
        <v>203.61</v>
      </c>
      <c r="J33"/>
      <c r="K33"/>
      <c r="L33"/>
      <c r="M33"/>
    </row>
    <row r="34" spans="1:13" s="27" customFormat="1" ht="12.75" customHeight="1">
      <c r="B34" s="23">
        <v>23</v>
      </c>
      <c r="C34" s="24">
        <v>58.76</v>
      </c>
      <c r="D34" s="24">
        <v>83.18</v>
      </c>
      <c r="E34" s="24">
        <v>168.3</v>
      </c>
      <c r="F34" s="24">
        <v>178.78</v>
      </c>
      <c r="G34" s="46">
        <v>184.43</v>
      </c>
      <c r="H34" s="24">
        <v>198.28</v>
      </c>
      <c r="I34" s="25">
        <v>204.16</v>
      </c>
      <c r="J34"/>
      <c r="K34"/>
      <c r="L34"/>
      <c r="M34"/>
    </row>
    <row r="35" spans="1:13" s="27" customFormat="1" ht="12.75" customHeight="1">
      <c r="B35" s="23">
        <v>24</v>
      </c>
      <c r="C35" s="24">
        <v>60.22</v>
      </c>
      <c r="D35" s="24">
        <v>84.57</v>
      </c>
      <c r="E35" s="24">
        <v>168.75</v>
      </c>
      <c r="F35" s="24">
        <v>183.23</v>
      </c>
      <c r="G35" s="46">
        <v>190.45</v>
      </c>
      <c r="H35" s="24">
        <v>198.8</v>
      </c>
      <c r="I35" s="25">
        <v>204.59</v>
      </c>
      <c r="J35"/>
      <c r="K35"/>
      <c r="L35"/>
      <c r="M35"/>
    </row>
    <row r="36" spans="1:13" s="27" customFormat="1" ht="12.75" customHeight="1">
      <c r="B36" s="28">
        <v>25</v>
      </c>
      <c r="C36" s="29">
        <v>61.61</v>
      </c>
      <c r="D36" s="29">
        <v>86.32</v>
      </c>
      <c r="E36" s="29">
        <v>171.42</v>
      </c>
      <c r="F36" s="29">
        <v>186.94</v>
      </c>
      <c r="G36" s="48">
        <v>195.07</v>
      </c>
      <c r="H36" s="29">
        <v>208.9</v>
      </c>
      <c r="I36" s="30">
        <v>212.99</v>
      </c>
      <c r="J36"/>
      <c r="K36"/>
      <c r="L36"/>
      <c r="M36"/>
    </row>
    <row r="37" spans="1:13" s="27" customFormat="1" ht="12.75" customHeight="1">
      <c r="B37" s="31">
        <v>26</v>
      </c>
      <c r="C37" s="32">
        <v>62.95</v>
      </c>
      <c r="D37" s="32">
        <v>88.76</v>
      </c>
      <c r="E37" s="38">
        <v>180.89</v>
      </c>
      <c r="F37" s="38">
        <v>193.07</v>
      </c>
      <c r="G37" s="39">
        <v>204.71</v>
      </c>
      <c r="H37" s="38">
        <v>214.15</v>
      </c>
      <c r="I37" s="40">
        <v>222.73</v>
      </c>
      <c r="J37"/>
      <c r="K37"/>
      <c r="L37"/>
      <c r="M37"/>
    </row>
    <row r="38" spans="1:13" s="27" customFormat="1" ht="12.75" customHeight="1">
      <c r="B38" s="36">
        <v>27</v>
      </c>
      <c r="C38" s="37">
        <v>64</v>
      </c>
      <c r="D38" s="37">
        <v>91.22</v>
      </c>
      <c r="E38" s="38">
        <v>185.52</v>
      </c>
      <c r="F38" s="38">
        <v>197.96</v>
      </c>
      <c r="G38" s="39">
        <v>209.06</v>
      </c>
      <c r="H38" s="38">
        <v>219.52</v>
      </c>
      <c r="I38" s="40">
        <v>228.45</v>
      </c>
      <c r="J38"/>
      <c r="K38"/>
      <c r="L38"/>
      <c r="M38"/>
    </row>
    <row r="39" spans="1:13" s="27" customFormat="1" ht="12.75" customHeight="1">
      <c r="B39" s="36">
        <v>28</v>
      </c>
      <c r="C39" s="37">
        <v>65.98</v>
      </c>
      <c r="D39" s="37">
        <v>93.6</v>
      </c>
      <c r="E39" s="38">
        <v>190.67</v>
      </c>
      <c r="F39" s="38">
        <v>202.01</v>
      </c>
      <c r="G39" s="39">
        <v>214.25</v>
      </c>
      <c r="H39" s="38">
        <v>224.54</v>
      </c>
      <c r="I39" s="85">
        <v>234.96</v>
      </c>
      <c r="J39"/>
      <c r="K39"/>
      <c r="L39"/>
      <c r="M39"/>
    </row>
    <row r="40" spans="1:13" ht="12.75" customHeight="1">
      <c r="B40" s="36">
        <v>29</v>
      </c>
      <c r="C40" s="37">
        <v>67.37</v>
      </c>
      <c r="D40" s="37">
        <v>95.34</v>
      </c>
      <c r="E40" s="38">
        <v>195.29</v>
      </c>
      <c r="F40" s="38">
        <v>206</v>
      </c>
      <c r="G40" s="39">
        <v>217.07</v>
      </c>
      <c r="H40" s="38">
        <v>228.55</v>
      </c>
      <c r="I40" s="85">
        <v>241.39</v>
      </c>
    </row>
    <row r="41" spans="1:13" ht="12.75" customHeight="1">
      <c r="B41" s="36">
        <v>30</v>
      </c>
      <c r="C41" s="42">
        <v>68.48</v>
      </c>
      <c r="D41" s="42">
        <v>96.39</v>
      </c>
      <c r="E41" s="43">
        <v>195.76</v>
      </c>
      <c r="F41" s="43">
        <v>210.18</v>
      </c>
      <c r="G41" s="44">
        <v>218.03</v>
      </c>
      <c r="H41" s="43">
        <v>232.21</v>
      </c>
      <c r="I41" s="86">
        <v>244.28</v>
      </c>
    </row>
    <row r="42" spans="1:13" ht="12.75" customHeight="1">
      <c r="B42" s="19">
        <v>31</v>
      </c>
      <c r="C42" s="20">
        <v>69.760000000000005</v>
      </c>
      <c r="D42" s="20">
        <v>97.49</v>
      </c>
      <c r="E42" s="24">
        <v>204.17</v>
      </c>
      <c r="F42" s="24">
        <v>215.96</v>
      </c>
      <c r="G42" s="46">
        <v>228.33</v>
      </c>
      <c r="H42" s="24">
        <v>236.81</v>
      </c>
      <c r="I42" s="26">
        <v>251.06</v>
      </c>
    </row>
    <row r="43" spans="1:13" ht="12.75" customHeight="1">
      <c r="B43" s="52">
        <v>32</v>
      </c>
      <c r="C43" s="24">
        <v>71.209999999999994</v>
      </c>
      <c r="D43" s="24">
        <v>99.17</v>
      </c>
      <c r="E43" s="24">
        <v>208.62</v>
      </c>
      <c r="F43" s="24">
        <v>220.6</v>
      </c>
      <c r="G43" s="46">
        <v>233</v>
      </c>
      <c r="H43" s="24">
        <v>241.54</v>
      </c>
      <c r="I43" s="26">
        <v>255.21</v>
      </c>
    </row>
    <row r="44" spans="1:13" ht="12.75" customHeight="1">
      <c r="B44" s="52">
        <v>33</v>
      </c>
      <c r="C44" s="24">
        <v>72.78</v>
      </c>
      <c r="D44" s="24">
        <v>101.15</v>
      </c>
      <c r="E44" s="24">
        <v>212.88</v>
      </c>
      <c r="F44" s="24">
        <v>225.13</v>
      </c>
      <c r="G44" s="46">
        <v>239.48</v>
      </c>
      <c r="H44" s="24">
        <v>245.97</v>
      </c>
      <c r="I44" s="26">
        <v>261.64</v>
      </c>
    </row>
    <row r="45" spans="1:13" ht="12.75" customHeight="1">
      <c r="B45" s="52">
        <v>34</v>
      </c>
      <c r="C45" s="24">
        <v>74.05</v>
      </c>
      <c r="D45" s="24">
        <v>103.41</v>
      </c>
      <c r="E45" s="24">
        <v>217.72</v>
      </c>
      <c r="F45" s="24">
        <v>229.18</v>
      </c>
      <c r="G45" s="46">
        <v>243.9</v>
      </c>
      <c r="H45" s="24">
        <v>251.33</v>
      </c>
      <c r="I45" s="26">
        <v>266.83999999999997</v>
      </c>
    </row>
    <row r="46" spans="1:13" ht="12.75" customHeight="1">
      <c r="B46" s="28">
        <v>35</v>
      </c>
      <c r="C46" s="29">
        <v>76.150000000000006</v>
      </c>
      <c r="D46" s="29">
        <v>105.45</v>
      </c>
      <c r="E46" s="29">
        <v>218.21</v>
      </c>
      <c r="F46" s="29">
        <v>233.83</v>
      </c>
      <c r="G46" s="48">
        <v>244.35</v>
      </c>
      <c r="H46" s="29">
        <v>256.89</v>
      </c>
      <c r="I46" s="83">
        <v>269.52999999999997</v>
      </c>
    </row>
    <row r="47" spans="1:13" ht="12.75" customHeight="1"/>
    <row r="48" spans="1:13" ht="12.75" customHeight="1">
      <c r="A48" s="53"/>
      <c r="B48" s="53" t="s">
        <v>6</v>
      </c>
      <c r="C48" s="53"/>
    </row>
    <row r="49" spans="1:13" ht="12.75" customHeight="1"/>
    <row r="50" spans="1:13" ht="10.5" customHeight="1"/>
    <row r="51" spans="1:13" ht="15.75" customHeight="1"/>
    <row r="52" spans="1:13">
      <c r="I52" s="2" t="str">
        <f>+I2</f>
        <v>2018 Rates</v>
      </c>
      <c r="J52" s="2"/>
      <c r="K52" s="1"/>
      <c r="L52" s="1"/>
      <c r="M52" s="1"/>
    </row>
    <row r="53" spans="1:13" ht="24.6">
      <c r="B53" s="3" t="s">
        <v>1</v>
      </c>
      <c r="C53" s="3"/>
      <c r="E53" s="3"/>
      <c r="H53" s="4"/>
      <c r="I53" s="3"/>
    </row>
    <row r="54" spans="1:13" ht="12.75" customHeight="1">
      <c r="B54" s="6"/>
      <c r="C54" s="7"/>
      <c r="D54" s="7"/>
      <c r="E54" s="7"/>
      <c r="F54" s="7"/>
      <c r="G54" s="7"/>
      <c r="H54" s="8"/>
      <c r="I54" s="7"/>
      <c r="K54" s="7"/>
      <c r="L54" s="7"/>
      <c r="M54" s="7"/>
    </row>
    <row r="55" spans="1:13" ht="32.4">
      <c r="B55" s="6" t="s">
        <v>13</v>
      </c>
      <c r="C55" s="7"/>
      <c r="D55" s="7"/>
      <c r="E55" s="7"/>
      <c r="F55" s="7"/>
      <c r="G55" s="7"/>
      <c r="H55" s="8"/>
      <c r="I55" s="7"/>
      <c r="K55" s="7"/>
      <c r="L55" s="7"/>
      <c r="M55" s="7"/>
    </row>
    <row r="56" spans="1:13" ht="12.75" customHeight="1">
      <c r="B56" s="6"/>
      <c r="C56" s="7"/>
      <c r="D56" s="7"/>
      <c r="E56" s="7"/>
      <c r="F56" s="7"/>
      <c r="G56" s="7"/>
      <c r="H56" s="8"/>
      <c r="I56" s="7"/>
      <c r="K56" s="7"/>
      <c r="L56" s="7"/>
      <c r="M56" s="7"/>
    </row>
    <row r="57" spans="1:13" ht="12.75" customHeight="1">
      <c r="B57" s="9"/>
      <c r="C57" s="7"/>
      <c r="D57" s="7"/>
      <c r="E57" s="7"/>
      <c r="F57" s="7"/>
      <c r="G57" s="7"/>
      <c r="H57" s="8"/>
      <c r="I57" s="7"/>
      <c r="K57" s="7"/>
      <c r="L57" s="7"/>
      <c r="M57" s="7"/>
    </row>
    <row r="58" spans="1:13" ht="12.75" customHeight="1">
      <c r="B58" s="6"/>
      <c r="C58" s="7"/>
      <c r="D58" s="7"/>
      <c r="E58" s="7"/>
      <c r="F58" s="7"/>
      <c r="G58" s="7"/>
      <c r="H58" s="8"/>
      <c r="I58" s="7"/>
      <c r="K58" s="7"/>
      <c r="L58" s="7"/>
      <c r="M58" s="7"/>
    </row>
    <row r="59" spans="1:13" ht="12.75" customHeight="1">
      <c r="B59" s="8"/>
      <c r="C59" s="7"/>
      <c r="D59" s="7"/>
      <c r="E59" s="7"/>
      <c r="F59" s="7"/>
      <c r="G59" s="7"/>
      <c r="H59" s="8"/>
      <c r="I59" s="7"/>
      <c r="K59" s="7"/>
      <c r="L59" s="7"/>
      <c r="M59" s="7"/>
    </row>
    <row r="60" spans="1:13" ht="12.75" customHeight="1">
      <c r="B60" s="10" t="s">
        <v>3</v>
      </c>
      <c r="C60" s="11">
        <v>132</v>
      </c>
      <c r="D60" s="11">
        <v>133</v>
      </c>
      <c r="E60" s="11">
        <v>134</v>
      </c>
      <c r="F60" s="11">
        <v>135</v>
      </c>
      <c r="G60" s="11">
        <v>136</v>
      </c>
      <c r="H60" s="11">
        <v>137</v>
      </c>
      <c r="I60" s="84">
        <v>138</v>
      </c>
      <c r="J60" s="87"/>
      <c r="M60" s="7"/>
    </row>
    <row r="61" spans="1:13" ht="12.75" customHeight="1">
      <c r="A61" s="7"/>
      <c r="B61" s="16" t="s">
        <v>7</v>
      </c>
      <c r="C61" s="54">
        <v>77.55</v>
      </c>
      <c r="D61" s="54">
        <v>107.71</v>
      </c>
      <c r="E61" s="54">
        <v>227.33</v>
      </c>
      <c r="F61" s="54">
        <v>238.66</v>
      </c>
      <c r="G61" s="54">
        <v>253.12</v>
      </c>
      <c r="H61" s="54">
        <v>261.67</v>
      </c>
      <c r="I61" s="55">
        <v>275.22000000000003</v>
      </c>
      <c r="J61" s="87"/>
      <c r="M61" s="7"/>
    </row>
    <row r="62" spans="1:13" ht="12.75" customHeight="1">
      <c r="A62" s="15"/>
      <c r="B62" s="19">
        <v>37</v>
      </c>
      <c r="C62" s="20">
        <v>79</v>
      </c>
      <c r="D62" s="20">
        <v>109.17</v>
      </c>
      <c r="E62" s="21">
        <v>232.95</v>
      </c>
      <c r="F62" s="21">
        <v>244.37</v>
      </c>
      <c r="G62" s="21">
        <v>259.58</v>
      </c>
      <c r="H62" s="21">
        <v>266.16000000000003</v>
      </c>
      <c r="I62" s="21">
        <v>279.10000000000002</v>
      </c>
      <c r="J62" s="87"/>
    </row>
    <row r="63" spans="1:13" s="57" customFormat="1" ht="12.75" customHeight="1">
      <c r="A63" s="56"/>
      <c r="B63" s="23">
        <v>38</v>
      </c>
      <c r="C63" s="24">
        <v>80.39</v>
      </c>
      <c r="D63" s="24">
        <v>111.38</v>
      </c>
      <c r="E63" s="25">
        <v>236.81</v>
      </c>
      <c r="F63" s="25">
        <v>250.22</v>
      </c>
      <c r="G63" s="25">
        <v>264.77</v>
      </c>
      <c r="H63" s="25">
        <v>269.98</v>
      </c>
      <c r="I63" s="25">
        <v>284.54000000000002</v>
      </c>
      <c r="J63" s="87"/>
      <c r="K63"/>
      <c r="L63"/>
      <c r="M63"/>
    </row>
    <row r="64" spans="1:13" ht="12.75" customHeight="1">
      <c r="A64" s="22"/>
      <c r="B64" s="23">
        <v>39</v>
      </c>
      <c r="C64" s="24">
        <v>82.43</v>
      </c>
      <c r="D64" s="24">
        <v>113.99</v>
      </c>
      <c r="E64" s="25">
        <v>241.16</v>
      </c>
      <c r="F64" s="24">
        <v>255.47</v>
      </c>
      <c r="G64" s="26">
        <v>270.54000000000002</v>
      </c>
      <c r="H64" s="25">
        <v>274.76</v>
      </c>
      <c r="I64" s="25">
        <v>290.93</v>
      </c>
      <c r="J64" s="87"/>
    </row>
    <row r="65" spans="1:10" ht="12.75" customHeight="1">
      <c r="A65" s="27"/>
      <c r="B65" s="28">
        <v>40</v>
      </c>
      <c r="C65" s="29">
        <v>83.77</v>
      </c>
      <c r="D65" s="29">
        <v>116.73</v>
      </c>
      <c r="E65" s="30">
        <v>241.61</v>
      </c>
      <c r="F65" s="25">
        <v>259.64999999999998</v>
      </c>
      <c r="G65" s="25">
        <v>271.41000000000003</v>
      </c>
      <c r="H65" s="25">
        <v>280.67</v>
      </c>
      <c r="I65" s="25">
        <v>291.58</v>
      </c>
      <c r="J65" s="87"/>
    </row>
    <row r="66" spans="1:10" ht="12.75" customHeight="1">
      <c r="A66" s="27"/>
      <c r="B66" s="31">
        <v>41</v>
      </c>
      <c r="C66" s="32">
        <v>85.22</v>
      </c>
      <c r="D66" s="32">
        <v>118.23</v>
      </c>
      <c r="E66" s="33">
        <v>250.49</v>
      </c>
      <c r="F66" s="33">
        <v>266.43</v>
      </c>
      <c r="G66" s="34">
        <v>282.52</v>
      </c>
      <c r="H66" s="33">
        <v>285.86</v>
      </c>
      <c r="I66" s="35">
        <v>304.14</v>
      </c>
      <c r="J66" s="87"/>
    </row>
    <row r="67" spans="1:10" ht="12.75" customHeight="1">
      <c r="A67" s="27"/>
      <c r="B67" s="36">
        <v>42</v>
      </c>
      <c r="C67" s="37">
        <v>86.79</v>
      </c>
      <c r="D67" s="37">
        <v>119.99</v>
      </c>
      <c r="E67" s="38">
        <v>254.94</v>
      </c>
      <c r="F67" s="38">
        <v>272.3</v>
      </c>
      <c r="G67" s="39">
        <v>287.48</v>
      </c>
      <c r="H67" s="38">
        <v>291.14</v>
      </c>
      <c r="I67" s="40">
        <v>311.33999999999997</v>
      </c>
      <c r="J67" s="87"/>
    </row>
    <row r="68" spans="1:10" ht="12.75" customHeight="1">
      <c r="A68" s="27"/>
      <c r="B68" s="31">
        <v>43</v>
      </c>
      <c r="C68" s="37">
        <v>88.24</v>
      </c>
      <c r="D68" s="37">
        <v>122.55</v>
      </c>
      <c r="E68" s="38">
        <v>260.67</v>
      </c>
      <c r="F68" s="38">
        <v>278</v>
      </c>
      <c r="G68" s="39">
        <v>293.55</v>
      </c>
      <c r="H68" s="38">
        <v>297.42</v>
      </c>
      <c r="I68" s="40">
        <v>318.13</v>
      </c>
      <c r="J68" s="87"/>
    </row>
    <row r="69" spans="1:10" ht="12.75" customHeight="1">
      <c r="A69" s="27"/>
      <c r="B69" s="31">
        <v>44</v>
      </c>
      <c r="C69" s="37">
        <v>89.76</v>
      </c>
      <c r="D69" s="37">
        <v>124.77</v>
      </c>
      <c r="E69" s="38">
        <v>265.23</v>
      </c>
      <c r="F69" s="38">
        <v>283.41000000000003</v>
      </c>
      <c r="G69" s="39">
        <v>298.79000000000002</v>
      </c>
      <c r="H69" s="38">
        <v>302.44</v>
      </c>
      <c r="I69" s="40">
        <v>325.39999999999998</v>
      </c>
      <c r="J69" s="87"/>
    </row>
    <row r="70" spans="1:10" ht="12.75" customHeight="1">
      <c r="A70" s="27"/>
      <c r="B70" s="41">
        <v>45</v>
      </c>
      <c r="C70" s="37">
        <v>91.22</v>
      </c>
      <c r="D70" s="42">
        <v>127.43</v>
      </c>
      <c r="E70" s="43">
        <v>269.45999999999998</v>
      </c>
      <c r="F70" s="43">
        <v>288.67</v>
      </c>
      <c r="G70" s="44">
        <v>299.32</v>
      </c>
      <c r="H70" s="43">
        <v>308.05</v>
      </c>
      <c r="I70" s="45">
        <v>331.25</v>
      </c>
      <c r="J70" s="87"/>
    </row>
    <row r="71" spans="1:10" ht="12.75" customHeight="1">
      <c r="A71" s="27"/>
      <c r="B71" s="23">
        <v>46</v>
      </c>
      <c r="C71" s="20">
        <v>92.6</v>
      </c>
      <c r="D71" s="24">
        <v>129.59</v>
      </c>
      <c r="E71" s="24">
        <v>274.43</v>
      </c>
      <c r="F71" s="24">
        <v>292.48</v>
      </c>
      <c r="G71" s="46">
        <v>309.89</v>
      </c>
      <c r="H71" s="24">
        <v>314.07</v>
      </c>
      <c r="I71" s="25">
        <v>336.61</v>
      </c>
      <c r="J71" s="87"/>
    </row>
    <row r="72" spans="1:10" ht="12.75" customHeight="1">
      <c r="A72" s="27"/>
      <c r="B72" s="23">
        <v>47</v>
      </c>
      <c r="C72" s="24">
        <v>94.58</v>
      </c>
      <c r="D72" s="24">
        <v>132.25</v>
      </c>
      <c r="E72" s="24">
        <v>274.93</v>
      </c>
      <c r="F72" s="24">
        <v>297.89</v>
      </c>
      <c r="G72" s="46">
        <v>312</v>
      </c>
      <c r="H72" s="24">
        <v>320.44</v>
      </c>
      <c r="I72" s="25">
        <v>341.33</v>
      </c>
      <c r="J72" s="87"/>
    </row>
    <row r="73" spans="1:10" ht="12.75" customHeight="1">
      <c r="A73" s="27"/>
      <c r="B73" s="23">
        <v>48</v>
      </c>
      <c r="C73" s="24">
        <v>95.98</v>
      </c>
      <c r="D73" s="24">
        <v>134.87</v>
      </c>
      <c r="E73" s="24">
        <v>275.08</v>
      </c>
      <c r="F73" s="24">
        <v>302.49</v>
      </c>
      <c r="G73" s="46">
        <v>312.20999999999998</v>
      </c>
      <c r="H73" s="24">
        <v>324.41000000000003</v>
      </c>
      <c r="I73" s="25">
        <v>346.38</v>
      </c>
      <c r="J73" s="87"/>
    </row>
    <row r="74" spans="1:10" ht="12.75" customHeight="1">
      <c r="A74" s="27"/>
      <c r="B74" s="23">
        <v>49</v>
      </c>
      <c r="C74" s="24">
        <v>97.43</v>
      </c>
      <c r="D74" s="24">
        <v>137.55000000000001</v>
      </c>
      <c r="E74" s="24">
        <v>275.24</v>
      </c>
      <c r="F74" s="24">
        <v>302.93</v>
      </c>
      <c r="G74" s="46">
        <v>312.36</v>
      </c>
      <c r="H74" s="24">
        <v>324.82</v>
      </c>
      <c r="I74" s="25">
        <v>346.87</v>
      </c>
      <c r="J74" s="87"/>
    </row>
    <row r="75" spans="1:10" ht="12.75" customHeight="1">
      <c r="A75" s="27"/>
      <c r="B75" s="47">
        <v>50</v>
      </c>
      <c r="C75" s="29">
        <v>99.34</v>
      </c>
      <c r="D75" s="29">
        <v>139.58000000000001</v>
      </c>
      <c r="E75" s="29">
        <v>275.58</v>
      </c>
      <c r="F75" s="29">
        <v>303.68</v>
      </c>
      <c r="G75" s="48">
        <v>313.11</v>
      </c>
      <c r="H75" s="29">
        <v>325.76</v>
      </c>
      <c r="I75" s="30">
        <v>347.23</v>
      </c>
      <c r="J75" s="87"/>
    </row>
    <row r="76" spans="1:10" ht="12.75" customHeight="1">
      <c r="A76" s="27"/>
      <c r="B76" s="49">
        <v>51</v>
      </c>
      <c r="C76" s="32">
        <v>100.74</v>
      </c>
      <c r="D76" s="32">
        <v>142.26</v>
      </c>
      <c r="E76" s="38">
        <v>285.23</v>
      </c>
      <c r="F76" s="38">
        <v>317.51</v>
      </c>
      <c r="G76" s="39">
        <v>331.22</v>
      </c>
      <c r="H76" s="38">
        <v>342.7</v>
      </c>
      <c r="I76" s="40">
        <v>357.75</v>
      </c>
      <c r="J76" s="87"/>
    </row>
    <row r="77" spans="1:10" ht="12.75" customHeight="1">
      <c r="A77" s="22"/>
      <c r="B77" s="31">
        <v>52</v>
      </c>
      <c r="C77" s="37">
        <v>102.77</v>
      </c>
      <c r="D77" s="37">
        <v>144.4</v>
      </c>
      <c r="E77" s="38">
        <v>301.70999999999998</v>
      </c>
      <c r="F77" s="38">
        <v>323.58</v>
      </c>
      <c r="G77" s="39">
        <v>338.42</v>
      </c>
      <c r="H77" s="38">
        <v>349.65</v>
      </c>
      <c r="I77" s="40">
        <v>370.5</v>
      </c>
      <c r="J77" s="87"/>
    </row>
    <row r="78" spans="1:10" ht="12.75" customHeight="1">
      <c r="A78" s="27"/>
      <c r="B78" s="31">
        <v>53</v>
      </c>
      <c r="C78" s="37">
        <v>104.64</v>
      </c>
      <c r="D78" s="37">
        <v>147.41999999999999</v>
      </c>
      <c r="E78" s="38">
        <v>306.33999999999997</v>
      </c>
      <c r="F78" s="38">
        <v>329.18</v>
      </c>
      <c r="G78" s="39">
        <v>339.47</v>
      </c>
      <c r="H78" s="38">
        <v>357.22</v>
      </c>
      <c r="I78" s="40">
        <v>378.17</v>
      </c>
      <c r="J78" s="87"/>
    </row>
    <row r="79" spans="1:10" ht="12.75" customHeight="1">
      <c r="A79" s="22"/>
      <c r="B79" s="31">
        <v>54</v>
      </c>
      <c r="C79" s="37">
        <v>106.02</v>
      </c>
      <c r="D79" s="37">
        <v>150.34</v>
      </c>
      <c r="E79" s="38">
        <v>311.36</v>
      </c>
      <c r="F79" s="38">
        <v>334.13</v>
      </c>
      <c r="G79" s="39">
        <v>339.62</v>
      </c>
      <c r="H79" s="38">
        <v>365.24</v>
      </c>
      <c r="I79" s="40">
        <v>385.14</v>
      </c>
      <c r="J79" s="87"/>
    </row>
    <row r="80" spans="1:10" ht="12.75" customHeight="1">
      <c r="A80" s="27"/>
      <c r="B80" s="50">
        <v>55</v>
      </c>
      <c r="C80" s="42">
        <v>108.07</v>
      </c>
      <c r="D80" s="42">
        <v>153.47</v>
      </c>
      <c r="E80" s="43">
        <v>316.79000000000002</v>
      </c>
      <c r="F80" s="43">
        <v>338.48</v>
      </c>
      <c r="G80" s="44">
        <v>340.47</v>
      </c>
      <c r="H80" s="43">
        <v>370.44</v>
      </c>
      <c r="I80" s="45">
        <v>391.76</v>
      </c>
      <c r="J80" s="87"/>
    </row>
    <row r="81" spans="1:10" ht="12.75" customHeight="1">
      <c r="A81" s="27"/>
      <c r="B81" s="51">
        <v>56</v>
      </c>
      <c r="C81" s="20">
        <v>110.05</v>
      </c>
      <c r="D81" s="20">
        <v>156.1</v>
      </c>
      <c r="E81" s="24">
        <v>321.74</v>
      </c>
      <c r="F81" s="24">
        <v>343.25</v>
      </c>
      <c r="G81" s="46">
        <v>357.43</v>
      </c>
      <c r="H81" s="24">
        <v>378.21</v>
      </c>
      <c r="I81" s="25">
        <v>398.6</v>
      </c>
      <c r="J81" s="87"/>
    </row>
    <row r="82" spans="1:10" ht="12.75" customHeight="1">
      <c r="A82" s="27"/>
      <c r="B82" s="23">
        <v>57</v>
      </c>
      <c r="C82" s="24">
        <v>112.43</v>
      </c>
      <c r="D82" s="24">
        <v>159.4</v>
      </c>
      <c r="E82" s="24">
        <v>322.14999999999998</v>
      </c>
      <c r="F82" s="24">
        <v>347.72</v>
      </c>
      <c r="G82" s="46">
        <v>364.22</v>
      </c>
      <c r="H82" s="24">
        <v>384.89</v>
      </c>
      <c r="I82" s="25">
        <v>404.02</v>
      </c>
      <c r="J82" s="87"/>
    </row>
    <row r="83" spans="1:10" ht="12.75" customHeight="1">
      <c r="A83" s="27"/>
      <c r="B83" s="23">
        <v>58</v>
      </c>
      <c r="C83" s="24">
        <v>114.87</v>
      </c>
      <c r="D83" s="24">
        <v>163.07</v>
      </c>
      <c r="E83" s="24">
        <v>322.52</v>
      </c>
      <c r="F83" s="24">
        <v>352.66</v>
      </c>
      <c r="G83" s="46">
        <v>371.95</v>
      </c>
      <c r="H83" s="24">
        <v>392.2</v>
      </c>
      <c r="I83" s="25">
        <v>405.82</v>
      </c>
      <c r="J83" s="87"/>
    </row>
    <row r="84" spans="1:10" ht="12.75" customHeight="1">
      <c r="A84" s="27"/>
      <c r="B84" s="23">
        <v>59</v>
      </c>
      <c r="C84" s="24">
        <v>116.85</v>
      </c>
      <c r="D84" s="24">
        <v>167.26</v>
      </c>
      <c r="E84" s="24">
        <v>322.89</v>
      </c>
      <c r="F84" s="24">
        <v>358.27</v>
      </c>
      <c r="G84" s="46">
        <v>372.73</v>
      </c>
      <c r="H84" s="24">
        <v>398.65</v>
      </c>
      <c r="I84" s="25">
        <v>410.05</v>
      </c>
      <c r="J84" s="87"/>
    </row>
    <row r="85" spans="1:10" ht="12.75" customHeight="1">
      <c r="A85" s="27"/>
      <c r="B85" s="28">
        <v>60</v>
      </c>
      <c r="C85" s="29">
        <v>117.73</v>
      </c>
      <c r="D85" s="29">
        <v>170.98</v>
      </c>
      <c r="E85" s="29">
        <v>324.05</v>
      </c>
      <c r="F85" s="29">
        <v>361.11</v>
      </c>
      <c r="G85" s="48">
        <v>373.52</v>
      </c>
      <c r="H85" s="29">
        <v>405.18</v>
      </c>
      <c r="I85" s="30">
        <v>411.56</v>
      </c>
      <c r="J85" s="87"/>
    </row>
    <row r="86" spans="1:10" ht="12.75" customHeight="1">
      <c r="A86" s="27"/>
      <c r="B86" s="31">
        <v>61</v>
      </c>
      <c r="C86" s="32">
        <v>117.88</v>
      </c>
      <c r="D86" s="32">
        <v>174.17</v>
      </c>
      <c r="E86" s="38">
        <v>346.23</v>
      </c>
      <c r="F86" s="38">
        <v>369.76</v>
      </c>
      <c r="G86" s="39">
        <v>389.18</v>
      </c>
      <c r="H86" s="38">
        <v>412.81</v>
      </c>
      <c r="I86" s="40">
        <v>432.49</v>
      </c>
      <c r="J86" s="87"/>
    </row>
    <row r="87" spans="1:10" ht="12.75" customHeight="1">
      <c r="A87" s="27"/>
      <c r="B87" s="36">
        <v>62</v>
      </c>
      <c r="C87" s="37">
        <v>120.03</v>
      </c>
      <c r="D87" s="37">
        <v>176.67</v>
      </c>
      <c r="E87" s="38">
        <v>351.58</v>
      </c>
      <c r="F87" s="38">
        <v>374.59</v>
      </c>
      <c r="G87" s="39">
        <v>392.95</v>
      </c>
      <c r="H87" s="38">
        <v>418.88</v>
      </c>
      <c r="I87" s="40">
        <v>440.52</v>
      </c>
      <c r="J87" s="87"/>
    </row>
    <row r="88" spans="1:10" ht="12.75" customHeight="1">
      <c r="A88" s="27"/>
      <c r="B88" s="36">
        <v>63</v>
      </c>
      <c r="C88" s="37">
        <v>125.8</v>
      </c>
      <c r="D88" s="37">
        <v>180.17</v>
      </c>
      <c r="E88" s="38">
        <v>353.06</v>
      </c>
      <c r="F88" s="38">
        <v>377.53</v>
      </c>
      <c r="G88" s="39">
        <v>396.58</v>
      </c>
      <c r="H88" s="38">
        <v>425.03</v>
      </c>
      <c r="I88" s="85">
        <v>447.68</v>
      </c>
      <c r="J88" s="87"/>
    </row>
    <row r="89" spans="1:10" ht="12.75" customHeight="1">
      <c r="A89" s="27"/>
      <c r="B89" s="36">
        <v>64</v>
      </c>
      <c r="C89" s="37">
        <v>126.56</v>
      </c>
      <c r="D89" s="37">
        <v>180.92</v>
      </c>
      <c r="E89" s="38">
        <v>355.15</v>
      </c>
      <c r="F89" s="38">
        <v>386.21</v>
      </c>
      <c r="G89" s="39">
        <v>405.25</v>
      </c>
      <c r="H89" s="38">
        <v>432.94</v>
      </c>
      <c r="I89" s="85">
        <v>448.66</v>
      </c>
      <c r="J89" s="87"/>
    </row>
    <row r="90" spans="1:10" ht="12.75" customHeight="1">
      <c r="B90" s="36">
        <v>65</v>
      </c>
      <c r="C90" s="42">
        <v>130.38999999999999</v>
      </c>
      <c r="D90" s="42">
        <v>186.52</v>
      </c>
      <c r="E90" s="43">
        <v>361.81</v>
      </c>
      <c r="F90" s="43">
        <v>391.11</v>
      </c>
      <c r="G90" s="44">
        <v>407.87</v>
      </c>
      <c r="H90" s="43">
        <v>439.83</v>
      </c>
      <c r="I90" s="86">
        <v>458.81</v>
      </c>
      <c r="J90" s="87"/>
    </row>
    <row r="91" spans="1:10" ht="12.75" customHeight="1">
      <c r="B91" s="19">
        <v>66</v>
      </c>
      <c r="C91" s="20">
        <v>132.77000000000001</v>
      </c>
      <c r="D91" s="20">
        <v>187.08</v>
      </c>
      <c r="E91" s="24">
        <v>369.79</v>
      </c>
      <c r="F91" s="24">
        <v>391.7</v>
      </c>
      <c r="G91" s="46">
        <v>420.88</v>
      </c>
      <c r="H91" s="24">
        <v>447.67</v>
      </c>
      <c r="I91" s="26">
        <v>468.5</v>
      </c>
      <c r="J91" s="87"/>
    </row>
    <row r="92" spans="1:10" ht="12.75" customHeight="1">
      <c r="B92" s="52">
        <v>67</v>
      </c>
      <c r="C92" s="24">
        <v>134.69999999999999</v>
      </c>
      <c r="D92" s="24">
        <v>194.48</v>
      </c>
      <c r="E92" s="24">
        <v>375.39</v>
      </c>
      <c r="F92" s="24">
        <v>403.13</v>
      </c>
      <c r="G92" s="46">
        <v>425.13</v>
      </c>
      <c r="H92" s="24">
        <v>454.29</v>
      </c>
      <c r="I92" s="26">
        <v>476.17</v>
      </c>
      <c r="J92" s="87"/>
    </row>
    <row r="93" spans="1:10" ht="12.75" customHeight="1">
      <c r="B93" s="52">
        <v>68</v>
      </c>
      <c r="C93" s="24">
        <v>137.13999999999999</v>
      </c>
      <c r="D93" s="24">
        <v>198.07</v>
      </c>
      <c r="E93" s="24">
        <v>379.43</v>
      </c>
      <c r="F93" s="24">
        <v>408.92</v>
      </c>
      <c r="G93" s="46">
        <v>426.65</v>
      </c>
      <c r="H93" s="24">
        <v>459.85</v>
      </c>
      <c r="I93" s="26">
        <v>483.68</v>
      </c>
      <c r="J93" s="87"/>
    </row>
    <row r="94" spans="1:10" ht="12.75" customHeight="1">
      <c r="B94" s="52">
        <v>69</v>
      </c>
      <c r="C94" s="24">
        <v>139.63999999999999</v>
      </c>
      <c r="D94" s="24">
        <v>201.32</v>
      </c>
      <c r="E94" s="24">
        <v>379.59</v>
      </c>
      <c r="F94" s="24">
        <v>414.87</v>
      </c>
      <c r="G94" s="46">
        <v>427.31</v>
      </c>
      <c r="H94" s="24">
        <v>464.91</v>
      </c>
      <c r="I94" s="26">
        <v>490.92</v>
      </c>
      <c r="J94" s="87"/>
    </row>
    <row r="95" spans="1:10" ht="12.75" customHeight="1">
      <c r="B95" s="28">
        <v>70</v>
      </c>
      <c r="C95" s="29">
        <v>142.44</v>
      </c>
      <c r="D95" s="29">
        <v>205.51</v>
      </c>
      <c r="E95" s="29">
        <v>379.76</v>
      </c>
      <c r="F95" s="29">
        <v>420.6</v>
      </c>
      <c r="G95" s="48">
        <v>427.46</v>
      </c>
      <c r="H95" s="29">
        <v>465.51</v>
      </c>
      <c r="I95" s="83">
        <v>495.43</v>
      </c>
      <c r="J95" s="87"/>
    </row>
    <row r="96" spans="1:10" ht="12.75" customHeight="1">
      <c r="B96" s="58">
        <v>71</v>
      </c>
      <c r="C96" s="32">
        <v>145.16</v>
      </c>
      <c r="D96" s="32">
        <v>208.77</v>
      </c>
      <c r="E96" s="38">
        <v>380.83</v>
      </c>
      <c r="F96" s="38">
        <v>423.86</v>
      </c>
      <c r="G96" s="39">
        <v>428.25</v>
      </c>
      <c r="H96" s="38">
        <v>470.89</v>
      </c>
      <c r="I96" s="40">
        <v>496.18</v>
      </c>
      <c r="J96" s="87"/>
    </row>
    <row r="97" spans="1:13" ht="12.75" customHeight="1">
      <c r="B97" s="36">
        <v>72</v>
      </c>
      <c r="C97" s="37">
        <v>148.18</v>
      </c>
      <c r="D97" s="37">
        <v>212.02</v>
      </c>
      <c r="E97" s="38">
        <v>395.86</v>
      </c>
      <c r="F97" s="38">
        <v>432.16</v>
      </c>
      <c r="G97" s="39">
        <v>442.26</v>
      </c>
      <c r="H97" s="38">
        <v>480.45</v>
      </c>
      <c r="I97" s="40">
        <v>504.27</v>
      </c>
      <c r="J97" s="87"/>
    </row>
    <row r="98" spans="1:13" ht="12.75" customHeight="1">
      <c r="B98" s="36">
        <v>73</v>
      </c>
      <c r="C98" s="37">
        <v>150.34</v>
      </c>
      <c r="D98" s="37">
        <v>216.78</v>
      </c>
      <c r="E98" s="38">
        <v>397.74</v>
      </c>
      <c r="F98" s="38">
        <v>438.24</v>
      </c>
      <c r="G98" s="39">
        <v>445.37</v>
      </c>
      <c r="H98" s="38">
        <v>489.05</v>
      </c>
      <c r="I98" s="85">
        <v>507.25</v>
      </c>
      <c r="J98" s="87"/>
    </row>
    <row r="99" spans="1:13" ht="12.75" customHeight="1">
      <c r="B99" s="36">
        <v>74</v>
      </c>
      <c r="C99" s="37">
        <v>150.91999999999999</v>
      </c>
      <c r="D99" s="37">
        <v>217.27</v>
      </c>
      <c r="E99" s="38">
        <v>397.93</v>
      </c>
      <c r="F99" s="38">
        <v>438.58</v>
      </c>
      <c r="G99" s="39">
        <v>445.54</v>
      </c>
      <c r="H99" s="38">
        <v>495.5</v>
      </c>
      <c r="I99" s="85">
        <v>507.86</v>
      </c>
      <c r="J99" s="87"/>
    </row>
    <row r="100" spans="1:13" ht="12.75" customHeight="1">
      <c r="B100" s="41">
        <v>75</v>
      </c>
      <c r="C100" s="42">
        <v>155.44</v>
      </c>
      <c r="D100" s="42">
        <v>223.06</v>
      </c>
      <c r="E100" s="43">
        <v>398.22</v>
      </c>
      <c r="F100" s="43">
        <v>438.74</v>
      </c>
      <c r="G100" s="44">
        <v>445.7</v>
      </c>
      <c r="H100" s="43">
        <v>496.14</v>
      </c>
      <c r="I100" s="86">
        <v>513.35</v>
      </c>
      <c r="J100" s="87"/>
    </row>
    <row r="102" spans="1:13">
      <c r="A102" s="53"/>
      <c r="B102" s="53" t="s">
        <v>6</v>
      </c>
      <c r="C102" s="53"/>
    </row>
    <row r="104" spans="1:13" ht="16.5" customHeight="1"/>
    <row r="105" spans="1:13">
      <c r="I105" s="2" t="str">
        <f>+I52</f>
        <v>2018 Rates</v>
      </c>
      <c r="J105" s="2"/>
      <c r="K105" s="1"/>
      <c r="L105" s="1"/>
      <c r="M105" s="1"/>
    </row>
    <row r="106" spans="1:13" ht="24.6">
      <c r="B106" s="3" t="s">
        <v>1</v>
      </c>
      <c r="C106" s="3"/>
      <c r="E106" s="3"/>
      <c r="H106" s="4"/>
      <c r="I106" s="3"/>
    </row>
    <row r="107" spans="1:13" ht="12.75" customHeight="1">
      <c r="B107" s="3"/>
      <c r="C107" s="3"/>
      <c r="E107" s="3"/>
      <c r="H107" s="4"/>
      <c r="I107" s="3"/>
    </row>
    <row r="108" spans="1:13" ht="32.4">
      <c r="B108" s="6" t="s">
        <v>13</v>
      </c>
      <c r="C108" s="7"/>
      <c r="D108" s="7"/>
      <c r="E108" s="7"/>
      <c r="F108" s="7"/>
      <c r="G108" s="7"/>
      <c r="H108" s="8"/>
      <c r="I108" s="7"/>
      <c r="K108" s="7"/>
      <c r="L108" s="7"/>
      <c r="M108" s="7"/>
    </row>
    <row r="109" spans="1:13" ht="12.75" customHeight="1">
      <c r="B109" s="3"/>
      <c r="C109" s="3"/>
      <c r="E109" s="3"/>
      <c r="H109" s="4"/>
      <c r="I109" s="3"/>
    </row>
    <row r="110" spans="1:13" ht="12.75" customHeight="1">
      <c r="B110" s="9"/>
      <c r="C110" s="7"/>
      <c r="D110" s="7"/>
      <c r="E110" s="7"/>
      <c r="F110" s="7"/>
      <c r="G110" s="7"/>
      <c r="H110" s="8"/>
      <c r="I110" s="7"/>
      <c r="K110" s="7"/>
      <c r="L110" s="7"/>
      <c r="M110" s="7"/>
    </row>
    <row r="111" spans="1:13" ht="12.75" customHeight="1">
      <c r="B111" s="6"/>
      <c r="C111" s="7"/>
      <c r="D111" s="7"/>
      <c r="E111" s="7"/>
      <c r="F111" s="7"/>
      <c r="G111" s="7"/>
      <c r="H111" s="8"/>
      <c r="I111" s="7"/>
      <c r="K111" s="7"/>
      <c r="L111" s="7"/>
      <c r="M111" s="7"/>
    </row>
    <row r="112" spans="1:13" ht="12.75" customHeight="1">
      <c r="B112" s="8"/>
      <c r="C112" s="7"/>
      <c r="D112" s="7"/>
      <c r="E112" s="7"/>
      <c r="F112" s="7"/>
      <c r="G112" s="7"/>
      <c r="H112" s="8"/>
      <c r="I112" s="7"/>
      <c r="K112" s="7"/>
      <c r="L112" s="7"/>
      <c r="M112" s="7"/>
    </row>
    <row r="113" spans="1:13" ht="12.75" customHeight="1">
      <c r="B113" s="10" t="s">
        <v>3</v>
      </c>
      <c r="C113" s="11">
        <v>132</v>
      </c>
      <c r="D113" s="11">
        <v>133</v>
      </c>
      <c r="E113" s="11">
        <v>134</v>
      </c>
      <c r="F113" s="11">
        <v>135</v>
      </c>
      <c r="G113" s="11">
        <v>136</v>
      </c>
      <c r="H113" s="11">
        <v>137</v>
      </c>
      <c r="I113" s="84">
        <v>138</v>
      </c>
      <c r="J113" s="87"/>
      <c r="M113" s="7"/>
    </row>
    <row r="114" spans="1:13" ht="12.75" customHeight="1">
      <c r="A114" s="7"/>
      <c r="B114" s="16" t="s">
        <v>8</v>
      </c>
      <c r="C114" s="54">
        <v>155.9</v>
      </c>
      <c r="D114" s="54">
        <v>223.65</v>
      </c>
      <c r="E114" s="54">
        <v>400.54</v>
      </c>
      <c r="F114" s="54">
        <v>439.93</v>
      </c>
      <c r="G114" s="54">
        <v>446.66</v>
      </c>
      <c r="H114" s="54">
        <v>497.13</v>
      </c>
      <c r="I114" s="55">
        <v>517.28</v>
      </c>
      <c r="J114" s="87"/>
      <c r="M114" s="7"/>
    </row>
    <row r="115" spans="1:13" ht="12.75" customHeight="1">
      <c r="A115" s="15"/>
      <c r="B115" s="19">
        <v>77</v>
      </c>
      <c r="C115" s="20">
        <v>158.43</v>
      </c>
      <c r="D115" s="20">
        <v>224.17</v>
      </c>
      <c r="E115" s="21">
        <v>403.44</v>
      </c>
      <c r="F115" s="21">
        <v>442.04</v>
      </c>
      <c r="G115" s="21">
        <v>465.8</v>
      </c>
      <c r="H115" s="21">
        <v>502.94</v>
      </c>
      <c r="I115" s="21">
        <v>518.17999999999995</v>
      </c>
      <c r="J115" s="87"/>
    </row>
    <row r="116" spans="1:13" s="57" customFormat="1" ht="12.75" customHeight="1">
      <c r="A116" s="56"/>
      <c r="B116" s="23">
        <v>78</v>
      </c>
      <c r="C116" s="24">
        <v>163.24</v>
      </c>
      <c r="D116" s="24">
        <v>234.41</v>
      </c>
      <c r="E116" s="25">
        <v>405.01</v>
      </c>
      <c r="F116" s="25">
        <v>463.46</v>
      </c>
      <c r="G116" s="25">
        <v>478.46</v>
      </c>
      <c r="H116" s="25">
        <v>520.62</v>
      </c>
      <c r="I116" s="25">
        <v>524.48</v>
      </c>
      <c r="J116" s="87"/>
      <c r="K116"/>
      <c r="L116"/>
      <c r="M116"/>
    </row>
    <row r="117" spans="1:13" ht="12.75" customHeight="1">
      <c r="A117" s="22"/>
      <c r="B117" s="23">
        <v>79</v>
      </c>
      <c r="C117" s="24">
        <v>165.27</v>
      </c>
      <c r="D117" s="24">
        <v>238.71</v>
      </c>
      <c r="E117" s="25">
        <v>409.9</v>
      </c>
      <c r="F117" s="24">
        <v>470.66</v>
      </c>
      <c r="G117" s="26">
        <v>485.84</v>
      </c>
      <c r="H117" s="25">
        <v>542.17999999999995</v>
      </c>
      <c r="I117" s="25">
        <v>542.53</v>
      </c>
      <c r="J117" s="87"/>
    </row>
    <row r="118" spans="1:13" ht="12.75" customHeight="1">
      <c r="A118" s="27"/>
      <c r="B118" s="28">
        <v>80</v>
      </c>
      <c r="C118" s="29">
        <v>165.62</v>
      </c>
      <c r="D118" s="29">
        <v>242.55</v>
      </c>
      <c r="E118" s="30">
        <v>411.17</v>
      </c>
      <c r="F118" s="25">
        <v>472.23</v>
      </c>
      <c r="G118" s="25">
        <v>487.28</v>
      </c>
      <c r="H118" s="25">
        <v>544.84</v>
      </c>
      <c r="I118" s="25">
        <v>544.85</v>
      </c>
      <c r="J118" s="87"/>
    </row>
    <row r="119" spans="1:13" ht="12.75" customHeight="1">
      <c r="A119" s="27"/>
      <c r="B119" s="31">
        <v>81</v>
      </c>
      <c r="C119" s="32">
        <v>166.04</v>
      </c>
      <c r="D119" s="32">
        <v>246.67</v>
      </c>
      <c r="E119" s="33">
        <v>435.44</v>
      </c>
      <c r="F119" s="33">
        <v>498.58</v>
      </c>
      <c r="G119" s="34">
        <v>511.07</v>
      </c>
      <c r="H119" s="33">
        <v>559.09</v>
      </c>
      <c r="I119" s="35">
        <v>559.29999999999995</v>
      </c>
      <c r="J119" s="87"/>
    </row>
    <row r="120" spans="1:13" ht="12.75" customHeight="1">
      <c r="A120" s="27"/>
      <c r="B120" s="36">
        <v>82</v>
      </c>
      <c r="C120" s="37">
        <v>174.41</v>
      </c>
      <c r="D120" s="37">
        <v>250.64</v>
      </c>
      <c r="E120" s="38">
        <v>436.87</v>
      </c>
      <c r="F120" s="38">
        <v>501.68</v>
      </c>
      <c r="G120" s="39">
        <v>513.92999999999995</v>
      </c>
      <c r="H120" s="38">
        <v>560.51</v>
      </c>
      <c r="I120" s="40">
        <v>560.71</v>
      </c>
      <c r="J120" s="87"/>
    </row>
    <row r="121" spans="1:13" ht="12.75" customHeight="1">
      <c r="A121" s="27"/>
      <c r="B121" s="31">
        <v>83</v>
      </c>
      <c r="C121" s="37">
        <v>176.85</v>
      </c>
      <c r="D121" s="37">
        <v>254.71</v>
      </c>
      <c r="E121" s="38">
        <v>437.22</v>
      </c>
      <c r="F121" s="38">
        <v>501.99</v>
      </c>
      <c r="G121" s="39">
        <v>514.22</v>
      </c>
      <c r="H121" s="38">
        <v>560.66</v>
      </c>
      <c r="I121" s="40">
        <v>561.08000000000004</v>
      </c>
      <c r="J121" s="87"/>
    </row>
    <row r="122" spans="1:13" ht="14.1" customHeight="1">
      <c r="A122" s="27"/>
      <c r="B122" s="31">
        <v>84</v>
      </c>
      <c r="C122" s="37">
        <v>178.83</v>
      </c>
      <c r="D122" s="37">
        <v>258.64999999999998</v>
      </c>
      <c r="E122" s="38">
        <v>437.9</v>
      </c>
      <c r="F122" s="38">
        <v>502.14</v>
      </c>
      <c r="G122" s="39">
        <v>514.37</v>
      </c>
      <c r="H122" s="38">
        <v>560.80999999999995</v>
      </c>
      <c r="I122" s="40">
        <v>561.70000000000005</v>
      </c>
      <c r="J122" s="87"/>
    </row>
    <row r="123" spans="1:13" ht="14.1" customHeight="1">
      <c r="A123" s="27"/>
      <c r="B123" s="41">
        <v>85</v>
      </c>
      <c r="C123" s="37">
        <v>179.65</v>
      </c>
      <c r="D123" s="42">
        <v>262.91000000000003</v>
      </c>
      <c r="E123" s="43">
        <v>439.77</v>
      </c>
      <c r="F123" s="43">
        <v>502.61</v>
      </c>
      <c r="G123" s="44">
        <v>519.63</v>
      </c>
      <c r="H123" s="43">
        <v>562.64</v>
      </c>
      <c r="I123" s="45">
        <v>573.76</v>
      </c>
      <c r="J123" s="87"/>
    </row>
    <row r="124" spans="1:13" ht="14.1" customHeight="1">
      <c r="A124" s="27"/>
      <c r="B124" s="23">
        <v>86</v>
      </c>
      <c r="C124" s="20">
        <v>183.54</v>
      </c>
      <c r="D124" s="24">
        <v>266.67</v>
      </c>
      <c r="E124" s="24">
        <v>441.09</v>
      </c>
      <c r="F124" s="24">
        <v>511.72</v>
      </c>
      <c r="G124" s="46">
        <v>519.79999999999995</v>
      </c>
      <c r="H124" s="24">
        <v>572.9</v>
      </c>
      <c r="I124" s="25">
        <v>575</v>
      </c>
      <c r="J124" s="87"/>
    </row>
    <row r="125" spans="1:13" ht="14.1" customHeight="1">
      <c r="A125" s="27"/>
      <c r="B125" s="23">
        <v>87</v>
      </c>
      <c r="C125" s="24">
        <v>185.39</v>
      </c>
      <c r="D125" s="24">
        <v>270.98</v>
      </c>
      <c r="E125" s="24">
        <v>457.63</v>
      </c>
      <c r="F125" s="24">
        <v>519.11</v>
      </c>
      <c r="G125" s="46">
        <v>522.22</v>
      </c>
      <c r="H125" s="24">
        <v>580.16</v>
      </c>
      <c r="I125" s="25">
        <v>581.62</v>
      </c>
      <c r="J125" s="87"/>
    </row>
    <row r="126" spans="1:13" ht="14.1" customHeight="1">
      <c r="A126" s="27"/>
      <c r="B126" s="23">
        <v>88</v>
      </c>
      <c r="C126" s="24">
        <v>185.75</v>
      </c>
      <c r="D126" s="24">
        <v>275.22000000000003</v>
      </c>
      <c r="E126" s="24">
        <v>459.3</v>
      </c>
      <c r="F126" s="24">
        <v>520.41</v>
      </c>
      <c r="G126" s="46">
        <v>523.33000000000004</v>
      </c>
      <c r="H126" s="24">
        <v>580.32000000000005</v>
      </c>
      <c r="I126" s="25">
        <v>582.89</v>
      </c>
      <c r="J126" s="87"/>
    </row>
    <row r="127" spans="1:13" ht="14.1" customHeight="1">
      <c r="A127" s="27"/>
      <c r="B127" s="23">
        <v>89</v>
      </c>
      <c r="C127" s="24">
        <v>185.97</v>
      </c>
      <c r="D127" s="24">
        <v>279.23</v>
      </c>
      <c r="E127" s="24">
        <v>460.97</v>
      </c>
      <c r="F127" s="24">
        <v>520.62</v>
      </c>
      <c r="G127" s="46">
        <v>540.09</v>
      </c>
      <c r="H127" s="24">
        <v>583.5</v>
      </c>
      <c r="I127" s="25">
        <v>608.19000000000005</v>
      </c>
      <c r="J127" s="87"/>
    </row>
    <row r="128" spans="1:13" ht="14.1" customHeight="1">
      <c r="A128" s="27"/>
      <c r="B128" s="47">
        <v>90</v>
      </c>
      <c r="C128" s="29">
        <v>189</v>
      </c>
      <c r="D128" s="29">
        <v>279.64999999999998</v>
      </c>
      <c r="E128" s="29">
        <v>478.57</v>
      </c>
      <c r="F128" s="29">
        <v>520.77</v>
      </c>
      <c r="G128" s="48">
        <v>549.21</v>
      </c>
      <c r="H128" s="29">
        <v>604.80999999999995</v>
      </c>
      <c r="I128" s="30">
        <v>621.09</v>
      </c>
      <c r="J128" s="87"/>
    </row>
    <row r="129" spans="1:10" ht="14.1" customHeight="1">
      <c r="A129" s="27"/>
      <c r="B129" s="49">
        <v>91</v>
      </c>
      <c r="C129" s="32">
        <v>189.31</v>
      </c>
      <c r="D129" s="32">
        <v>280.08999999999997</v>
      </c>
      <c r="E129" s="38">
        <v>480.34</v>
      </c>
      <c r="F129" s="38">
        <v>520.91999999999996</v>
      </c>
      <c r="G129" s="39">
        <v>551.52</v>
      </c>
      <c r="H129" s="38">
        <v>607.52</v>
      </c>
      <c r="I129" s="40">
        <v>622.42999999999995</v>
      </c>
      <c r="J129" s="87"/>
    </row>
    <row r="130" spans="1:10" ht="14.1" customHeight="1">
      <c r="A130" s="22"/>
      <c r="B130" s="31">
        <v>92</v>
      </c>
      <c r="C130" s="37">
        <v>195.39</v>
      </c>
      <c r="D130" s="37">
        <v>288.87</v>
      </c>
      <c r="E130" s="38">
        <v>481.09</v>
      </c>
      <c r="F130" s="38">
        <v>521.27</v>
      </c>
      <c r="G130" s="39">
        <v>560.42999999999995</v>
      </c>
      <c r="H130" s="38">
        <v>607.79999999999995</v>
      </c>
      <c r="I130" s="40">
        <v>622.59</v>
      </c>
      <c r="J130" s="87"/>
    </row>
    <row r="131" spans="1:10" ht="14.1" customHeight="1">
      <c r="A131" s="27"/>
      <c r="B131" s="31">
        <v>93</v>
      </c>
      <c r="C131" s="37">
        <v>199.02</v>
      </c>
      <c r="D131" s="37">
        <v>289.76</v>
      </c>
      <c r="E131" s="38">
        <v>496.06</v>
      </c>
      <c r="F131" s="38">
        <v>521.84</v>
      </c>
      <c r="G131" s="39">
        <v>561.5</v>
      </c>
      <c r="H131" s="38">
        <v>613.97</v>
      </c>
      <c r="I131" s="40">
        <v>622.75</v>
      </c>
      <c r="J131" s="87"/>
    </row>
    <row r="132" spans="1:10" ht="14.1" customHeight="1">
      <c r="A132" s="22"/>
      <c r="B132" s="31">
        <v>94</v>
      </c>
      <c r="C132" s="37">
        <v>199.39</v>
      </c>
      <c r="D132" s="37">
        <v>297.37</v>
      </c>
      <c r="E132" s="38">
        <v>497.56</v>
      </c>
      <c r="F132" s="38">
        <v>522.01</v>
      </c>
      <c r="G132" s="39">
        <v>561.86</v>
      </c>
      <c r="H132" s="38">
        <v>614.12</v>
      </c>
      <c r="I132" s="40">
        <v>622.91</v>
      </c>
      <c r="J132" s="87"/>
    </row>
    <row r="133" spans="1:10" ht="14.1" customHeight="1">
      <c r="A133" s="27"/>
      <c r="B133" s="50">
        <v>95</v>
      </c>
      <c r="C133" s="42">
        <v>199.54</v>
      </c>
      <c r="D133" s="42">
        <v>298.13</v>
      </c>
      <c r="E133" s="43">
        <v>497.9</v>
      </c>
      <c r="F133" s="43">
        <v>523.35</v>
      </c>
      <c r="G133" s="44">
        <v>562.20000000000005</v>
      </c>
      <c r="H133" s="43">
        <v>614.27</v>
      </c>
      <c r="I133" s="45">
        <v>623.05999999999995</v>
      </c>
      <c r="J133" s="87"/>
    </row>
    <row r="134" spans="1:10" ht="14.1" customHeight="1">
      <c r="A134" s="27"/>
      <c r="B134" s="51">
        <v>96</v>
      </c>
      <c r="C134" s="20">
        <v>199.92</v>
      </c>
      <c r="D134" s="20">
        <v>298.27999999999997</v>
      </c>
      <c r="E134" s="24">
        <v>500.15</v>
      </c>
      <c r="F134" s="24">
        <v>549.98</v>
      </c>
      <c r="G134" s="46">
        <v>566.52</v>
      </c>
      <c r="H134" s="24">
        <v>614.42999999999995</v>
      </c>
      <c r="I134" s="25">
        <v>624.4</v>
      </c>
      <c r="J134" s="87"/>
    </row>
    <row r="135" spans="1:10" ht="14.1" customHeight="1">
      <c r="A135" s="27"/>
      <c r="B135" s="23">
        <v>97</v>
      </c>
      <c r="C135" s="24">
        <v>200.47</v>
      </c>
      <c r="D135" s="24">
        <v>298.64</v>
      </c>
      <c r="E135" s="24">
        <v>501.83</v>
      </c>
      <c r="F135" s="24">
        <v>554.91</v>
      </c>
      <c r="G135" s="46">
        <v>572.36</v>
      </c>
      <c r="H135" s="24">
        <v>615.14</v>
      </c>
      <c r="I135" s="25">
        <v>624.55999999999995</v>
      </c>
      <c r="J135" s="87"/>
    </row>
    <row r="136" spans="1:10" ht="14.1" customHeight="1">
      <c r="A136" s="27"/>
      <c r="B136" s="23">
        <v>98</v>
      </c>
      <c r="C136" s="24">
        <v>206.26</v>
      </c>
      <c r="D136" s="24">
        <v>305.60000000000002</v>
      </c>
      <c r="E136" s="24">
        <v>502.33</v>
      </c>
      <c r="F136" s="24">
        <v>555.41</v>
      </c>
      <c r="G136" s="46">
        <v>593.29999999999995</v>
      </c>
      <c r="H136" s="24">
        <v>616.52</v>
      </c>
      <c r="I136" s="25">
        <v>626.03</v>
      </c>
      <c r="J136" s="87"/>
    </row>
    <row r="137" spans="1:10" ht="14.1" customHeight="1">
      <c r="A137" s="27"/>
      <c r="B137" s="23">
        <v>99</v>
      </c>
      <c r="C137" s="24">
        <v>206.84</v>
      </c>
      <c r="D137" s="24">
        <v>306.3</v>
      </c>
      <c r="E137" s="24">
        <v>512.30999999999995</v>
      </c>
      <c r="F137" s="24">
        <v>562.26</v>
      </c>
      <c r="G137" s="46">
        <v>597.35</v>
      </c>
      <c r="H137" s="24">
        <v>648.79999999999995</v>
      </c>
      <c r="I137" s="25">
        <v>655.5</v>
      </c>
      <c r="J137" s="87"/>
    </row>
    <row r="138" spans="1:10" ht="14.1" customHeight="1">
      <c r="A138" s="27"/>
      <c r="B138" s="28">
        <v>100</v>
      </c>
      <c r="C138" s="29">
        <v>206.99</v>
      </c>
      <c r="D138" s="29">
        <v>306.45999999999998</v>
      </c>
      <c r="E138" s="29">
        <v>561.91999999999996</v>
      </c>
      <c r="F138" s="29">
        <v>609.86</v>
      </c>
      <c r="G138" s="48">
        <v>616.1</v>
      </c>
      <c r="H138" s="29">
        <v>678.72</v>
      </c>
      <c r="I138" s="30">
        <v>702.34</v>
      </c>
      <c r="J138" s="87"/>
    </row>
    <row r="139" spans="1:10" ht="14.1" customHeight="1">
      <c r="A139" s="27"/>
      <c r="B139" s="31">
        <v>101</v>
      </c>
      <c r="C139" s="32">
        <v>209.06</v>
      </c>
      <c r="D139" s="32">
        <v>309.52999999999997</v>
      </c>
      <c r="E139" s="38">
        <v>567.54</v>
      </c>
      <c r="F139" s="38">
        <v>615.95000000000005</v>
      </c>
      <c r="G139" s="39">
        <v>622.26</v>
      </c>
      <c r="H139" s="38">
        <v>685.51</v>
      </c>
      <c r="I139" s="40">
        <v>709.36</v>
      </c>
      <c r="J139" s="87"/>
    </row>
    <row r="140" spans="1:10" ht="14.1" customHeight="1">
      <c r="A140" s="27"/>
      <c r="B140" s="36">
        <v>102</v>
      </c>
      <c r="C140" s="37">
        <v>211.13</v>
      </c>
      <c r="D140" s="37">
        <v>312.58999999999997</v>
      </c>
      <c r="E140" s="38">
        <v>573.15</v>
      </c>
      <c r="F140" s="38">
        <v>622.05999999999995</v>
      </c>
      <c r="G140" s="39">
        <v>628.41999999999996</v>
      </c>
      <c r="H140" s="38">
        <v>692.29</v>
      </c>
      <c r="I140" s="40">
        <v>716.39</v>
      </c>
      <c r="J140" s="87"/>
    </row>
    <row r="141" spans="1:10" ht="14.1" customHeight="1">
      <c r="A141" s="27"/>
      <c r="B141" s="36">
        <v>103</v>
      </c>
      <c r="C141" s="37">
        <v>213.2</v>
      </c>
      <c r="D141" s="37">
        <v>315.66000000000003</v>
      </c>
      <c r="E141" s="38">
        <v>578.77</v>
      </c>
      <c r="F141" s="38">
        <v>628.16</v>
      </c>
      <c r="G141" s="39">
        <v>634.58000000000004</v>
      </c>
      <c r="H141" s="38">
        <v>699.08</v>
      </c>
      <c r="I141" s="85">
        <v>723.41</v>
      </c>
      <c r="J141" s="87"/>
    </row>
    <row r="142" spans="1:10" ht="14.1" customHeight="1">
      <c r="A142" s="27"/>
      <c r="B142" s="36">
        <v>104</v>
      </c>
      <c r="C142" s="37">
        <v>215.27</v>
      </c>
      <c r="D142" s="37">
        <v>318.72000000000003</v>
      </c>
      <c r="E142" s="38">
        <v>584.4</v>
      </c>
      <c r="F142" s="38">
        <v>634.25</v>
      </c>
      <c r="G142" s="39">
        <v>640.74</v>
      </c>
      <c r="H142" s="38">
        <v>705.87</v>
      </c>
      <c r="I142" s="85">
        <v>730.42</v>
      </c>
      <c r="J142" s="87"/>
    </row>
    <row r="143" spans="1:10">
      <c r="B143" s="36">
        <v>105</v>
      </c>
      <c r="C143" s="42">
        <v>217.34</v>
      </c>
      <c r="D143" s="42">
        <v>321.79000000000002</v>
      </c>
      <c r="E143" s="43">
        <v>590.01</v>
      </c>
      <c r="F143" s="43">
        <v>640.35</v>
      </c>
      <c r="G143" s="44">
        <v>646.91</v>
      </c>
      <c r="H143" s="43">
        <v>712.66</v>
      </c>
      <c r="I143" s="86">
        <v>737.45</v>
      </c>
      <c r="J143" s="87"/>
    </row>
    <row r="144" spans="1:10">
      <c r="B144" s="19">
        <v>106</v>
      </c>
      <c r="C144" s="20">
        <v>219.41</v>
      </c>
      <c r="D144" s="20">
        <v>324.85000000000002</v>
      </c>
      <c r="E144" s="24">
        <v>595.63</v>
      </c>
      <c r="F144" s="24">
        <v>646.46</v>
      </c>
      <c r="G144" s="46">
        <v>653.07000000000005</v>
      </c>
      <c r="H144" s="24">
        <v>719.44</v>
      </c>
      <c r="I144" s="26">
        <v>744.47</v>
      </c>
      <c r="J144" s="87"/>
    </row>
    <row r="145" spans="1:13">
      <c r="B145" s="52">
        <v>107</v>
      </c>
      <c r="C145" s="24">
        <v>221.48</v>
      </c>
      <c r="D145" s="24">
        <v>327.92</v>
      </c>
      <c r="E145" s="24">
        <v>601.26</v>
      </c>
      <c r="F145" s="24">
        <v>652.54999999999995</v>
      </c>
      <c r="G145" s="46">
        <v>659.23</v>
      </c>
      <c r="H145" s="24">
        <v>726.23</v>
      </c>
      <c r="I145" s="26">
        <v>751.49</v>
      </c>
      <c r="J145" s="87"/>
    </row>
    <row r="146" spans="1:13">
      <c r="B146" s="52">
        <v>108</v>
      </c>
      <c r="C146" s="24">
        <v>223.55</v>
      </c>
      <c r="D146" s="24">
        <v>330.98</v>
      </c>
      <c r="E146" s="24">
        <v>606.87</v>
      </c>
      <c r="F146" s="24">
        <v>658.65</v>
      </c>
      <c r="G146" s="46">
        <v>665.39</v>
      </c>
      <c r="H146" s="24">
        <v>733.02</v>
      </c>
      <c r="I146" s="26">
        <v>758.52</v>
      </c>
      <c r="J146" s="87"/>
    </row>
    <row r="147" spans="1:13">
      <c r="B147" s="52">
        <v>109</v>
      </c>
      <c r="C147" s="24">
        <v>225.62</v>
      </c>
      <c r="D147" s="24">
        <v>334.05</v>
      </c>
      <c r="E147" s="24">
        <v>612.49</v>
      </c>
      <c r="F147" s="24">
        <v>664.75</v>
      </c>
      <c r="G147" s="46">
        <v>671.55</v>
      </c>
      <c r="H147" s="24">
        <v>739.8</v>
      </c>
      <c r="I147" s="26">
        <v>765.54</v>
      </c>
      <c r="J147" s="87"/>
    </row>
    <row r="148" spans="1:13">
      <c r="B148" s="28">
        <v>110</v>
      </c>
      <c r="C148" s="29">
        <v>227.69</v>
      </c>
      <c r="D148" s="29">
        <v>337.11</v>
      </c>
      <c r="E148" s="29">
        <v>618.1</v>
      </c>
      <c r="F148" s="29">
        <v>670.84</v>
      </c>
      <c r="G148" s="48">
        <v>677.71</v>
      </c>
      <c r="H148" s="29">
        <v>746.59</v>
      </c>
      <c r="I148" s="83">
        <v>772.57</v>
      </c>
      <c r="J148" s="87"/>
    </row>
    <row r="149" spans="1:13">
      <c r="B149" s="58">
        <v>111</v>
      </c>
      <c r="C149" s="32">
        <v>229.76</v>
      </c>
      <c r="D149" s="32">
        <v>340.18</v>
      </c>
      <c r="E149" s="38">
        <v>623.73</v>
      </c>
      <c r="F149" s="38">
        <v>676.95</v>
      </c>
      <c r="G149" s="39">
        <v>683.87</v>
      </c>
      <c r="H149" s="38">
        <v>753.38</v>
      </c>
      <c r="I149" s="40">
        <v>779.59</v>
      </c>
      <c r="J149" s="87"/>
    </row>
    <row r="150" spans="1:13">
      <c r="B150" s="36">
        <v>112</v>
      </c>
      <c r="C150" s="37">
        <v>231.83</v>
      </c>
      <c r="D150" s="37">
        <v>343.24</v>
      </c>
      <c r="E150" s="38">
        <v>629.35</v>
      </c>
      <c r="F150" s="38">
        <v>683.04</v>
      </c>
      <c r="G150" s="39">
        <v>690.03</v>
      </c>
      <c r="H150" s="38">
        <v>760.17</v>
      </c>
      <c r="I150" s="40">
        <v>786.61</v>
      </c>
      <c r="J150" s="87"/>
    </row>
    <row r="151" spans="1:13">
      <c r="B151" s="36">
        <v>113</v>
      </c>
      <c r="C151" s="37">
        <v>233.9</v>
      </c>
      <c r="D151" s="37">
        <v>346.3</v>
      </c>
      <c r="E151" s="38">
        <v>634.96</v>
      </c>
      <c r="F151" s="38">
        <v>689.14</v>
      </c>
      <c r="G151" s="39">
        <v>696.19</v>
      </c>
      <c r="H151" s="38">
        <v>766.95</v>
      </c>
      <c r="I151" s="85">
        <v>793.64</v>
      </c>
      <c r="J151" s="87"/>
    </row>
    <row r="152" spans="1:13">
      <c r="B152" s="36">
        <v>114</v>
      </c>
      <c r="C152" s="37">
        <v>235.97</v>
      </c>
      <c r="D152" s="37">
        <v>349.37</v>
      </c>
      <c r="E152" s="38">
        <v>640.59</v>
      </c>
      <c r="F152" s="38">
        <v>695.24</v>
      </c>
      <c r="G152" s="39">
        <v>702.35</v>
      </c>
      <c r="H152" s="38">
        <v>773.74</v>
      </c>
      <c r="I152" s="85">
        <v>800.66</v>
      </c>
      <c r="J152" s="87"/>
    </row>
    <row r="153" spans="1:13">
      <c r="B153" s="41">
        <v>115</v>
      </c>
      <c r="C153" s="42">
        <v>238.04</v>
      </c>
      <c r="D153" s="42">
        <v>352.43</v>
      </c>
      <c r="E153" s="43">
        <v>646.21</v>
      </c>
      <c r="F153" s="43">
        <v>701.33</v>
      </c>
      <c r="G153" s="44">
        <v>708.52</v>
      </c>
      <c r="H153" s="43">
        <v>780.53</v>
      </c>
      <c r="I153" s="86">
        <v>807.69</v>
      </c>
      <c r="J153" s="87"/>
    </row>
    <row r="155" spans="1:13">
      <c r="A155" s="53"/>
      <c r="B155" s="53" t="s">
        <v>6</v>
      </c>
      <c r="C155" s="53"/>
    </row>
    <row r="159" spans="1:13">
      <c r="I159" s="2" t="str">
        <f>+I105</f>
        <v>2018 Rates</v>
      </c>
      <c r="J159" s="2"/>
      <c r="K159" s="1"/>
      <c r="L159" s="1"/>
      <c r="M159" s="1"/>
    </row>
    <row r="160" spans="1:13" ht="24.6">
      <c r="B160" s="3" t="s">
        <v>1</v>
      </c>
      <c r="C160" s="3"/>
      <c r="E160" s="3"/>
      <c r="H160" s="4"/>
      <c r="I160" s="3"/>
    </row>
    <row r="161" spans="1:13" ht="12.75" customHeight="1">
      <c r="B161" s="6"/>
      <c r="C161" s="7"/>
      <c r="D161" s="7"/>
      <c r="E161" s="7"/>
      <c r="F161" s="7"/>
      <c r="G161" s="7"/>
      <c r="H161" s="8"/>
      <c r="I161" s="7"/>
      <c r="K161" s="7"/>
      <c r="L161" s="7"/>
      <c r="M161" s="7"/>
    </row>
    <row r="162" spans="1:13" ht="32.4">
      <c r="B162" s="6" t="s">
        <v>13</v>
      </c>
      <c r="C162" s="7"/>
      <c r="D162" s="7"/>
      <c r="E162" s="7"/>
      <c r="F162" s="7"/>
      <c r="G162" s="7"/>
      <c r="H162" s="8"/>
      <c r="I162" s="7"/>
      <c r="K162" s="7"/>
      <c r="L162" s="7"/>
      <c r="M162" s="7"/>
    </row>
    <row r="163" spans="1:13" ht="12.75" customHeight="1">
      <c r="B163" s="6"/>
      <c r="C163" s="7"/>
      <c r="D163" s="7"/>
      <c r="E163" s="7"/>
      <c r="F163" s="7"/>
      <c r="G163" s="7"/>
      <c r="H163" s="8"/>
      <c r="I163" s="7"/>
      <c r="K163" s="7"/>
      <c r="L163" s="7"/>
      <c r="M163" s="7"/>
    </row>
    <row r="164" spans="1:13" ht="12.75" customHeight="1">
      <c r="B164" s="9"/>
      <c r="C164" s="7"/>
      <c r="D164" s="7"/>
      <c r="E164" s="7"/>
      <c r="F164" s="7"/>
      <c r="G164" s="7"/>
      <c r="H164" s="8"/>
      <c r="I164" s="7"/>
      <c r="K164" s="7"/>
      <c r="L164" s="7"/>
      <c r="M164" s="7"/>
    </row>
    <row r="165" spans="1:13" ht="12.75" customHeight="1">
      <c r="B165" s="6"/>
      <c r="C165" s="7"/>
      <c r="D165" s="7"/>
      <c r="E165" s="7"/>
      <c r="F165" s="7"/>
      <c r="G165" s="7"/>
      <c r="H165" s="8"/>
      <c r="I165" s="7"/>
      <c r="K165" s="7"/>
      <c r="L165" s="7"/>
      <c r="M165" s="7"/>
    </row>
    <row r="166" spans="1:13" ht="12.75" customHeight="1">
      <c r="B166" s="8"/>
      <c r="C166" s="7"/>
      <c r="D166" s="7"/>
      <c r="E166" s="7"/>
      <c r="F166" s="7"/>
      <c r="G166" s="7"/>
      <c r="H166" s="8"/>
      <c r="I166" s="7"/>
      <c r="K166" s="7"/>
      <c r="L166" s="7"/>
      <c r="M166" s="7"/>
    </row>
    <row r="167" spans="1:13" ht="12.75" customHeight="1">
      <c r="B167" s="10" t="s">
        <v>3</v>
      </c>
      <c r="C167" s="11">
        <v>132</v>
      </c>
      <c r="D167" s="11">
        <v>133</v>
      </c>
      <c r="E167" s="11">
        <v>134</v>
      </c>
      <c r="F167" s="11">
        <v>135</v>
      </c>
      <c r="G167" s="11">
        <v>136</v>
      </c>
      <c r="H167" s="11">
        <v>137</v>
      </c>
      <c r="I167" s="84">
        <v>138</v>
      </c>
      <c r="J167" s="87"/>
      <c r="M167" s="7"/>
    </row>
    <row r="168" spans="1:13" ht="12.75" customHeight="1">
      <c r="A168" s="7"/>
      <c r="B168" s="16" t="s">
        <v>9</v>
      </c>
      <c r="C168" s="54">
        <v>240.11</v>
      </c>
      <c r="D168" s="54">
        <v>355.5</v>
      </c>
      <c r="E168" s="54">
        <v>651.82000000000005</v>
      </c>
      <c r="F168" s="54">
        <v>707.44</v>
      </c>
      <c r="G168" s="54">
        <v>714.68</v>
      </c>
      <c r="H168" s="54">
        <v>787.32</v>
      </c>
      <c r="I168" s="55">
        <v>814.71</v>
      </c>
      <c r="J168" s="87"/>
      <c r="M168" s="7"/>
    </row>
    <row r="169" spans="1:13" ht="12.75" customHeight="1">
      <c r="A169" s="15"/>
      <c r="B169" s="19">
        <v>117</v>
      </c>
      <c r="C169" s="20">
        <v>242.18</v>
      </c>
      <c r="D169" s="20">
        <v>358.56</v>
      </c>
      <c r="E169" s="21">
        <v>657.45</v>
      </c>
      <c r="F169" s="21">
        <v>713.54</v>
      </c>
      <c r="G169" s="21">
        <v>720.84</v>
      </c>
      <c r="H169" s="21">
        <v>794.1</v>
      </c>
      <c r="I169" s="21">
        <v>821.73</v>
      </c>
      <c r="J169" s="87"/>
    </row>
    <row r="170" spans="1:13" s="57" customFormat="1" ht="12.75" customHeight="1">
      <c r="A170" s="56"/>
      <c r="B170" s="23">
        <v>118</v>
      </c>
      <c r="C170" s="24">
        <v>244.25</v>
      </c>
      <c r="D170" s="24">
        <v>361.63</v>
      </c>
      <c r="E170" s="25">
        <v>663.06</v>
      </c>
      <c r="F170" s="25">
        <v>719.63</v>
      </c>
      <c r="G170" s="25">
        <v>727</v>
      </c>
      <c r="H170" s="25">
        <v>800.89</v>
      </c>
      <c r="I170" s="25">
        <v>828.76</v>
      </c>
      <c r="J170" s="87"/>
      <c r="K170"/>
      <c r="L170"/>
      <c r="M170"/>
    </row>
    <row r="171" spans="1:13" ht="12.75" customHeight="1">
      <c r="A171" s="22"/>
      <c r="B171" s="23">
        <v>119</v>
      </c>
      <c r="C171" s="24">
        <v>246.32</v>
      </c>
      <c r="D171" s="24">
        <v>364.69</v>
      </c>
      <c r="E171" s="25">
        <v>668.68</v>
      </c>
      <c r="F171" s="24">
        <v>725.73</v>
      </c>
      <c r="G171" s="26">
        <v>733.16</v>
      </c>
      <c r="H171" s="25">
        <v>807.68</v>
      </c>
      <c r="I171" s="25">
        <v>835.78</v>
      </c>
      <c r="J171" s="87"/>
    </row>
    <row r="172" spans="1:13" ht="12.75" customHeight="1">
      <c r="A172" s="27"/>
      <c r="B172" s="28">
        <v>120</v>
      </c>
      <c r="C172" s="29">
        <v>248.39</v>
      </c>
      <c r="D172" s="29">
        <v>367.76</v>
      </c>
      <c r="E172" s="30">
        <v>674.3</v>
      </c>
      <c r="F172" s="25">
        <v>731.84</v>
      </c>
      <c r="G172" s="25">
        <v>739.32</v>
      </c>
      <c r="H172" s="25">
        <v>814.46</v>
      </c>
      <c r="I172" s="25">
        <v>842.8</v>
      </c>
      <c r="J172" s="87"/>
    </row>
    <row r="173" spans="1:13" ht="12.75" customHeight="1">
      <c r="A173" s="27"/>
      <c r="B173" s="31">
        <v>121</v>
      </c>
      <c r="C173" s="32">
        <v>250.46</v>
      </c>
      <c r="D173" s="32">
        <v>370.82</v>
      </c>
      <c r="E173" s="33">
        <v>679.92</v>
      </c>
      <c r="F173" s="33">
        <v>737.93</v>
      </c>
      <c r="G173" s="34">
        <v>745.48</v>
      </c>
      <c r="H173" s="33">
        <v>821.25</v>
      </c>
      <c r="I173" s="35">
        <v>849.83</v>
      </c>
      <c r="J173" s="87"/>
    </row>
    <row r="174" spans="1:13" ht="12.75" customHeight="1">
      <c r="A174" s="27"/>
      <c r="B174" s="36">
        <v>122</v>
      </c>
      <c r="C174" s="37">
        <v>252.53</v>
      </c>
      <c r="D174" s="37">
        <v>373.89</v>
      </c>
      <c r="E174" s="38">
        <v>685.54</v>
      </c>
      <c r="F174" s="38">
        <v>744.03</v>
      </c>
      <c r="G174" s="39">
        <v>751.64</v>
      </c>
      <c r="H174" s="38">
        <v>828.04</v>
      </c>
      <c r="I174" s="40">
        <v>856.85</v>
      </c>
      <c r="J174" s="87"/>
    </row>
    <row r="175" spans="1:13" ht="12.75" customHeight="1">
      <c r="A175" s="27"/>
      <c r="B175" s="31">
        <v>123</v>
      </c>
      <c r="C175" s="37">
        <v>254.6</v>
      </c>
      <c r="D175" s="37">
        <v>376.95</v>
      </c>
      <c r="E175" s="38">
        <v>691.16</v>
      </c>
      <c r="F175" s="38">
        <v>750.12</v>
      </c>
      <c r="G175" s="39">
        <v>757.8</v>
      </c>
      <c r="H175" s="38">
        <v>834.83</v>
      </c>
      <c r="I175" s="40">
        <v>863.88</v>
      </c>
      <c r="J175" s="87"/>
    </row>
    <row r="176" spans="1:13" ht="12.75" customHeight="1">
      <c r="A176" s="27"/>
      <c r="B176" s="31">
        <v>124</v>
      </c>
      <c r="C176" s="37">
        <v>256.67</v>
      </c>
      <c r="D176" s="37">
        <v>380.02</v>
      </c>
      <c r="E176" s="38">
        <v>696.78</v>
      </c>
      <c r="F176" s="38">
        <v>756.22</v>
      </c>
      <c r="G176" s="39">
        <v>763.96</v>
      </c>
      <c r="H176" s="38">
        <v>841.61</v>
      </c>
      <c r="I176" s="40">
        <v>870.89</v>
      </c>
      <c r="J176" s="87"/>
    </row>
    <row r="177" spans="1:10" ht="12.75" customHeight="1">
      <c r="A177" s="27"/>
      <c r="B177" s="41">
        <v>125</v>
      </c>
      <c r="C177" s="37">
        <v>258.74</v>
      </c>
      <c r="D177" s="42">
        <v>383.08</v>
      </c>
      <c r="E177" s="43">
        <v>702.4</v>
      </c>
      <c r="F177" s="43">
        <v>762.33</v>
      </c>
      <c r="G177" s="44">
        <v>770.13</v>
      </c>
      <c r="H177" s="43">
        <v>848.4</v>
      </c>
      <c r="I177" s="45">
        <v>877.91</v>
      </c>
      <c r="J177" s="87"/>
    </row>
    <row r="178" spans="1:10" ht="12.75" customHeight="1">
      <c r="A178" s="27"/>
      <c r="B178" s="23">
        <v>126</v>
      </c>
      <c r="C178" s="20">
        <v>260.81</v>
      </c>
      <c r="D178" s="24">
        <v>386.14</v>
      </c>
      <c r="E178" s="24">
        <v>708.01</v>
      </c>
      <c r="F178" s="24">
        <v>768.42</v>
      </c>
      <c r="G178" s="46">
        <v>776.29</v>
      </c>
      <c r="H178" s="24">
        <v>855.19</v>
      </c>
      <c r="I178" s="25">
        <v>884.94</v>
      </c>
      <c r="J178" s="87"/>
    </row>
    <row r="179" spans="1:10" ht="12.75" customHeight="1">
      <c r="A179" s="27"/>
      <c r="B179" s="23">
        <v>127</v>
      </c>
      <c r="C179" s="24">
        <v>262.88</v>
      </c>
      <c r="D179" s="24">
        <v>389.21</v>
      </c>
      <c r="E179" s="24">
        <v>713.64</v>
      </c>
      <c r="F179" s="24">
        <v>774.52</v>
      </c>
      <c r="G179" s="46">
        <v>782.45</v>
      </c>
      <c r="H179" s="24">
        <v>861.97</v>
      </c>
      <c r="I179" s="25">
        <v>891.96</v>
      </c>
      <c r="J179" s="87"/>
    </row>
    <row r="180" spans="1:10" ht="12.75" customHeight="1">
      <c r="A180" s="27"/>
      <c r="B180" s="23">
        <v>128</v>
      </c>
      <c r="C180" s="24">
        <v>264.95</v>
      </c>
      <c r="D180" s="24">
        <v>392.27</v>
      </c>
      <c r="E180" s="24">
        <v>719.26</v>
      </c>
      <c r="F180" s="24">
        <v>780.62</v>
      </c>
      <c r="G180" s="46">
        <v>788.61</v>
      </c>
      <c r="H180" s="24">
        <v>868.76</v>
      </c>
      <c r="I180" s="25">
        <v>898.99</v>
      </c>
      <c r="J180" s="87"/>
    </row>
    <row r="181" spans="1:10" ht="12.75" customHeight="1">
      <c r="A181" s="27"/>
      <c r="B181" s="23">
        <v>129</v>
      </c>
      <c r="C181" s="24">
        <v>267.02</v>
      </c>
      <c r="D181" s="24">
        <v>395.34</v>
      </c>
      <c r="E181" s="24">
        <v>724.87</v>
      </c>
      <c r="F181" s="24">
        <v>786.72</v>
      </c>
      <c r="G181" s="46">
        <v>794.77</v>
      </c>
      <c r="H181" s="24">
        <v>875.55</v>
      </c>
      <c r="I181" s="25">
        <v>906.01</v>
      </c>
      <c r="J181" s="87"/>
    </row>
    <row r="182" spans="1:10" ht="12.75" customHeight="1">
      <c r="A182" s="27"/>
      <c r="B182" s="47">
        <v>130</v>
      </c>
      <c r="C182" s="29">
        <v>269.08999999999997</v>
      </c>
      <c r="D182" s="29">
        <v>398.4</v>
      </c>
      <c r="E182" s="29">
        <v>730.49</v>
      </c>
      <c r="F182" s="29">
        <v>792.82</v>
      </c>
      <c r="G182" s="48">
        <v>800.93</v>
      </c>
      <c r="H182" s="29">
        <v>882.34</v>
      </c>
      <c r="I182" s="30">
        <v>913.03</v>
      </c>
      <c r="J182" s="87"/>
    </row>
    <row r="183" spans="1:10" ht="12.75" customHeight="1">
      <c r="A183" s="27"/>
      <c r="B183" s="49">
        <v>131</v>
      </c>
      <c r="C183" s="32">
        <v>271.16000000000003</v>
      </c>
      <c r="D183" s="32">
        <v>401.47</v>
      </c>
      <c r="E183" s="38">
        <v>736.12</v>
      </c>
      <c r="F183" s="38">
        <v>798.92</v>
      </c>
      <c r="G183" s="39">
        <v>807.09</v>
      </c>
      <c r="H183" s="38">
        <v>889.12</v>
      </c>
      <c r="I183" s="40">
        <v>920.06</v>
      </c>
      <c r="J183" s="87"/>
    </row>
    <row r="184" spans="1:10" ht="12.75" customHeight="1">
      <c r="A184" s="22"/>
      <c r="B184" s="31">
        <v>132</v>
      </c>
      <c r="C184" s="37">
        <v>273.23</v>
      </c>
      <c r="D184" s="37">
        <v>404.53</v>
      </c>
      <c r="E184" s="38">
        <v>741.73</v>
      </c>
      <c r="F184" s="38">
        <v>805.01</v>
      </c>
      <c r="G184" s="39">
        <v>813.25</v>
      </c>
      <c r="H184" s="38">
        <v>895.91</v>
      </c>
      <c r="I184" s="40">
        <v>927.08</v>
      </c>
      <c r="J184" s="87"/>
    </row>
    <row r="185" spans="1:10" ht="12.75" customHeight="1">
      <c r="A185" s="27"/>
      <c r="B185" s="31">
        <v>133</v>
      </c>
      <c r="C185" s="37">
        <v>275.3</v>
      </c>
      <c r="D185" s="37">
        <v>407.6</v>
      </c>
      <c r="E185" s="38">
        <v>747.35</v>
      </c>
      <c r="F185" s="38">
        <v>811.11</v>
      </c>
      <c r="G185" s="39">
        <v>819.41</v>
      </c>
      <c r="H185" s="38">
        <v>902.7</v>
      </c>
      <c r="I185" s="40">
        <v>934.11</v>
      </c>
      <c r="J185" s="87"/>
    </row>
    <row r="186" spans="1:10" ht="12.75" customHeight="1">
      <c r="A186" s="22"/>
      <c r="B186" s="31">
        <v>134</v>
      </c>
      <c r="C186" s="37">
        <v>277.36</v>
      </c>
      <c r="D186" s="37">
        <v>410.66</v>
      </c>
      <c r="E186" s="38">
        <v>752.97</v>
      </c>
      <c r="F186" s="38">
        <v>817.21</v>
      </c>
      <c r="G186" s="39">
        <v>825.57</v>
      </c>
      <c r="H186" s="38">
        <v>909.48</v>
      </c>
      <c r="I186" s="40">
        <v>941.13</v>
      </c>
      <c r="J186" s="87"/>
    </row>
    <row r="187" spans="1:10" ht="12.75" customHeight="1">
      <c r="A187" s="27"/>
      <c r="B187" s="50">
        <v>135</v>
      </c>
      <c r="C187" s="42">
        <v>279.43</v>
      </c>
      <c r="D187" s="42">
        <v>413.73</v>
      </c>
      <c r="E187" s="43">
        <v>758.59</v>
      </c>
      <c r="F187" s="43">
        <v>823.31</v>
      </c>
      <c r="G187" s="44">
        <v>831.74</v>
      </c>
      <c r="H187" s="43">
        <v>916.27</v>
      </c>
      <c r="I187" s="45">
        <v>948.15</v>
      </c>
      <c r="J187" s="87"/>
    </row>
    <row r="188" spans="1:10" ht="12.75" customHeight="1">
      <c r="A188" s="27"/>
      <c r="B188" s="51">
        <v>136</v>
      </c>
      <c r="C188" s="20">
        <v>281.5</v>
      </c>
      <c r="D188" s="20">
        <v>416.79</v>
      </c>
      <c r="E188" s="24">
        <v>764.21</v>
      </c>
      <c r="F188" s="24">
        <v>829.41</v>
      </c>
      <c r="G188" s="46">
        <v>837.9</v>
      </c>
      <c r="H188" s="24">
        <v>923.06</v>
      </c>
      <c r="I188" s="25">
        <v>955.18</v>
      </c>
      <c r="J188" s="87"/>
    </row>
    <row r="189" spans="1:10" ht="12.75" customHeight="1">
      <c r="A189" s="27"/>
      <c r="B189" s="23">
        <v>137</v>
      </c>
      <c r="C189" s="24">
        <v>283.57</v>
      </c>
      <c r="D189" s="24">
        <v>419.86</v>
      </c>
      <c r="E189" s="24">
        <v>769.82</v>
      </c>
      <c r="F189" s="24">
        <v>835.5</v>
      </c>
      <c r="G189" s="46">
        <v>844.06</v>
      </c>
      <c r="H189" s="24">
        <v>929.85</v>
      </c>
      <c r="I189" s="25">
        <v>962.2</v>
      </c>
      <c r="J189" s="87"/>
    </row>
    <row r="190" spans="1:10" ht="12.75" customHeight="1">
      <c r="A190" s="27"/>
      <c r="B190" s="23">
        <v>138</v>
      </c>
      <c r="C190" s="24">
        <v>285.64</v>
      </c>
      <c r="D190" s="24">
        <v>422.92</v>
      </c>
      <c r="E190" s="24">
        <v>775.45</v>
      </c>
      <c r="F190" s="24">
        <v>841.61</v>
      </c>
      <c r="G190" s="46">
        <v>850.22</v>
      </c>
      <c r="H190" s="24">
        <v>936.63</v>
      </c>
      <c r="I190" s="25">
        <v>969.22</v>
      </c>
      <c r="J190" s="87"/>
    </row>
    <row r="191" spans="1:10" ht="12.75" customHeight="1">
      <c r="A191" s="27"/>
      <c r="B191" s="23">
        <v>139</v>
      </c>
      <c r="C191" s="24">
        <v>287.70999999999998</v>
      </c>
      <c r="D191" s="24">
        <v>425.98</v>
      </c>
      <c r="E191" s="24">
        <v>781.07</v>
      </c>
      <c r="F191" s="24">
        <v>847.71</v>
      </c>
      <c r="G191" s="46">
        <v>856.38</v>
      </c>
      <c r="H191" s="24">
        <v>943.42</v>
      </c>
      <c r="I191" s="25">
        <v>976.25</v>
      </c>
      <c r="J191" s="87"/>
    </row>
    <row r="192" spans="1:10" ht="12.75" customHeight="1">
      <c r="A192" s="27"/>
      <c r="B192" s="28">
        <v>140</v>
      </c>
      <c r="C192" s="29">
        <v>289.77999999999997</v>
      </c>
      <c r="D192" s="29">
        <v>429.05</v>
      </c>
      <c r="E192" s="29">
        <v>786.68</v>
      </c>
      <c r="F192" s="29">
        <v>853.8</v>
      </c>
      <c r="G192" s="48">
        <v>862.54</v>
      </c>
      <c r="H192" s="29">
        <v>950.21</v>
      </c>
      <c r="I192" s="30">
        <v>983.27</v>
      </c>
      <c r="J192" s="87"/>
    </row>
    <row r="193" spans="1:10" ht="12.75" customHeight="1">
      <c r="A193" s="27"/>
      <c r="B193" s="31">
        <v>141</v>
      </c>
      <c r="C193" s="32">
        <v>291.85000000000002</v>
      </c>
      <c r="D193" s="32">
        <v>432.11</v>
      </c>
      <c r="E193" s="38">
        <v>792.31</v>
      </c>
      <c r="F193" s="38">
        <v>859.9</v>
      </c>
      <c r="G193" s="39">
        <v>868.7</v>
      </c>
      <c r="H193" s="38">
        <v>957</v>
      </c>
      <c r="I193" s="40">
        <v>990.3</v>
      </c>
      <c r="J193" s="87"/>
    </row>
    <row r="194" spans="1:10" ht="12.75" customHeight="1">
      <c r="A194" s="27"/>
      <c r="B194" s="36">
        <v>142</v>
      </c>
      <c r="C194" s="37">
        <v>293.92</v>
      </c>
      <c r="D194" s="37">
        <v>435.18</v>
      </c>
      <c r="E194" s="38">
        <v>797.92</v>
      </c>
      <c r="F194" s="38">
        <v>866</v>
      </c>
      <c r="G194" s="39">
        <v>874.86</v>
      </c>
      <c r="H194" s="38">
        <v>963.78</v>
      </c>
      <c r="I194" s="40">
        <v>997.31</v>
      </c>
      <c r="J194" s="87"/>
    </row>
    <row r="195" spans="1:10" ht="12.75" customHeight="1">
      <c r="A195" s="27"/>
      <c r="B195" s="36">
        <v>143</v>
      </c>
      <c r="C195" s="37">
        <v>295.99</v>
      </c>
      <c r="D195" s="37">
        <v>438.24</v>
      </c>
      <c r="E195" s="38">
        <v>803.54</v>
      </c>
      <c r="F195" s="38">
        <v>872.1</v>
      </c>
      <c r="G195" s="39">
        <v>881.02</v>
      </c>
      <c r="H195" s="38">
        <v>970.57</v>
      </c>
      <c r="I195" s="85">
        <v>1004.33</v>
      </c>
      <c r="J195" s="87"/>
    </row>
    <row r="196" spans="1:10" ht="12.75" customHeight="1">
      <c r="A196" s="27"/>
      <c r="B196" s="36">
        <v>144</v>
      </c>
      <c r="C196" s="37">
        <v>298.06</v>
      </c>
      <c r="D196" s="37">
        <v>441.31</v>
      </c>
      <c r="E196" s="38">
        <v>809.17</v>
      </c>
      <c r="F196" s="38">
        <v>878.2</v>
      </c>
      <c r="G196" s="39">
        <v>887.18</v>
      </c>
      <c r="H196" s="38">
        <v>977.36</v>
      </c>
      <c r="I196" s="85">
        <v>1011.36</v>
      </c>
      <c r="J196" s="87"/>
    </row>
    <row r="197" spans="1:10" ht="12.75" customHeight="1">
      <c r="B197" s="36">
        <v>145</v>
      </c>
      <c r="C197" s="42">
        <v>300.13</v>
      </c>
      <c r="D197" s="42">
        <v>444.37</v>
      </c>
      <c r="E197" s="43">
        <v>814.78</v>
      </c>
      <c r="F197" s="43">
        <v>884.29</v>
      </c>
      <c r="G197" s="44">
        <v>893.35</v>
      </c>
      <c r="H197" s="43">
        <v>984.14</v>
      </c>
      <c r="I197" s="86">
        <v>1018.38</v>
      </c>
      <c r="J197" s="87"/>
    </row>
    <row r="198" spans="1:10" ht="12.75" customHeight="1">
      <c r="B198" s="19">
        <v>146</v>
      </c>
      <c r="C198" s="20">
        <v>302.2</v>
      </c>
      <c r="D198" s="20">
        <v>447.44</v>
      </c>
      <c r="E198" s="24">
        <v>820.4</v>
      </c>
      <c r="F198" s="24">
        <v>890.39</v>
      </c>
      <c r="G198" s="46">
        <v>899.51</v>
      </c>
      <c r="H198" s="24">
        <v>990.93</v>
      </c>
      <c r="I198" s="26">
        <v>1025.4100000000001</v>
      </c>
      <c r="J198" s="87"/>
    </row>
    <row r="199" spans="1:10" ht="12.75" customHeight="1">
      <c r="B199" s="52">
        <v>147</v>
      </c>
      <c r="C199" s="24">
        <v>304.27</v>
      </c>
      <c r="D199" s="24">
        <v>450.5</v>
      </c>
      <c r="E199" s="24">
        <v>826.02</v>
      </c>
      <c r="F199" s="24">
        <v>896.5</v>
      </c>
      <c r="G199" s="46">
        <v>905.67</v>
      </c>
      <c r="H199" s="24">
        <v>997.72</v>
      </c>
      <c r="I199" s="26">
        <v>1032.43</v>
      </c>
      <c r="J199" s="87"/>
    </row>
    <row r="200" spans="1:10" ht="12.75" customHeight="1">
      <c r="B200" s="52">
        <v>148</v>
      </c>
      <c r="C200" s="24">
        <v>306.33999999999997</v>
      </c>
      <c r="D200" s="24">
        <v>453.57</v>
      </c>
      <c r="E200" s="24">
        <v>831.64</v>
      </c>
      <c r="F200" s="24">
        <v>902.59</v>
      </c>
      <c r="G200" s="46">
        <v>911.83</v>
      </c>
      <c r="H200" s="24">
        <v>1004.51</v>
      </c>
      <c r="I200" s="26">
        <v>1039.45</v>
      </c>
      <c r="J200" s="87"/>
    </row>
    <row r="201" spans="1:10" ht="12.75" customHeight="1">
      <c r="B201" s="52">
        <v>149</v>
      </c>
      <c r="C201" s="24">
        <v>308.41000000000003</v>
      </c>
      <c r="D201" s="24">
        <v>456.63</v>
      </c>
      <c r="E201" s="24">
        <v>837.26</v>
      </c>
      <c r="F201" s="24">
        <v>908.69</v>
      </c>
      <c r="G201" s="46">
        <v>917.99</v>
      </c>
      <c r="H201" s="24">
        <v>1011.29</v>
      </c>
      <c r="I201" s="26">
        <v>1046.48</v>
      </c>
      <c r="J201" s="87"/>
    </row>
    <row r="202" spans="1:10" ht="12.75" customHeight="1">
      <c r="B202" s="28">
        <v>150</v>
      </c>
      <c r="C202" s="29">
        <v>310.48</v>
      </c>
      <c r="D202" s="29">
        <v>459.7</v>
      </c>
      <c r="E202" s="29">
        <v>842.87</v>
      </c>
      <c r="F202" s="29">
        <v>914.79</v>
      </c>
      <c r="G202" s="48">
        <v>924.15</v>
      </c>
      <c r="H202" s="29">
        <v>1018.08</v>
      </c>
      <c r="I202" s="83">
        <v>1053.5</v>
      </c>
      <c r="J202" s="87"/>
    </row>
    <row r="203" spans="1:10">
      <c r="B203" s="336" t="s">
        <v>10</v>
      </c>
      <c r="C203" s="336"/>
      <c r="D203" s="336"/>
      <c r="E203" s="336"/>
      <c r="F203" s="336"/>
      <c r="G203" s="336"/>
      <c r="H203" s="336"/>
      <c r="I203" s="336"/>
      <c r="J203" s="87"/>
    </row>
    <row r="204" spans="1:10" ht="12.75" customHeight="1">
      <c r="B204" s="337" t="s">
        <v>11</v>
      </c>
      <c r="C204" s="339">
        <v>2.0699999999999998</v>
      </c>
      <c r="D204" s="339">
        <v>3.06</v>
      </c>
      <c r="E204" s="339">
        <v>5.62</v>
      </c>
      <c r="F204" s="339">
        <v>6.1</v>
      </c>
      <c r="G204" s="339">
        <v>6.16</v>
      </c>
      <c r="H204" s="339">
        <v>6.79</v>
      </c>
      <c r="I204" s="341">
        <v>7.02</v>
      </c>
      <c r="J204" s="87"/>
    </row>
    <row r="205" spans="1:10" ht="12.75" customHeight="1">
      <c r="B205" s="338"/>
      <c r="C205" s="340"/>
      <c r="D205" s="340"/>
      <c r="E205" s="340"/>
      <c r="F205" s="340"/>
      <c r="G205" s="340"/>
      <c r="H205" s="340"/>
      <c r="I205" s="342"/>
      <c r="J205" s="87"/>
    </row>
    <row r="207" spans="1:10">
      <c r="A207" s="53"/>
      <c r="B207" s="53" t="s">
        <v>6</v>
      </c>
      <c r="C207" s="53"/>
    </row>
  </sheetData>
  <mergeCells count="9">
    <mergeCell ref="B203:I203"/>
    <mergeCell ref="B204:B205"/>
    <mergeCell ref="C204:C205"/>
    <mergeCell ref="D204:D205"/>
    <mergeCell ref="E204:E205"/>
    <mergeCell ref="F204:F205"/>
    <mergeCell ref="G204:G205"/>
    <mergeCell ref="H204:H205"/>
    <mergeCell ref="I204:I205"/>
  </mergeCells>
  <pageMargins left="0.75" right="0.75" top="0.51" bottom="0.56999999999999995" header="0.5" footer="0.5"/>
  <pageSetup scale="92" fitToHeight="2" orientation="portrait" r:id="rId1"/>
  <headerFooter alignWithMargins="0"/>
  <rowBreaks count="3" manualBreakCount="3">
    <brk id="50" max="10" man="1"/>
    <brk id="103" max="10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M212"/>
  <sheetViews>
    <sheetView showGridLines="0" view="pageBreakPreview" topLeftCell="A185" zoomScaleNormal="100" zoomScaleSheetLayoutView="100" workbookViewId="0">
      <selection activeCell="T13" sqref="T13"/>
    </sheetView>
  </sheetViews>
  <sheetFormatPr defaultRowHeight="13.2"/>
  <cols>
    <col min="1" max="1" width="4.6640625" customWidth="1"/>
    <col min="2" max="2" width="6.5546875" customWidth="1"/>
    <col min="3" max="12" width="7.6640625" customWidth="1"/>
    <col min="13" max="13" width="3.6640625" customWidth="1"/>
    <col min="257" max="257" width="4.6640625" customWidth="1"/>
    <col min="258" max="258" width="6.5546875" customWidth="1"/>
    <col min="259" max="268" width="7.6640625" customWidth="1"/>
    <col min="269" max="269" width="3.6640625" customWidth="1"/>
    <col min="513" max="513" width="4.6640625" customWidth="1"/>
    <col min="514" max="514" width="6.5546875" customWidth="1"/>
    <col min="515" max="524" width="7.6640625" customWidth="1"/>
    <col min="525" max="525" width="3.6640625" customWidth="1"/>
    <col min="769" max="769" width="4.6640625" customWidth="1"/>
    <col min="770" max="770" width="6.5546875" customWidth="1"/>
    <col min="771" max="780" width="7.6640625" customWidth="1"/>
    <col min="781" max="781" width="3.6640625" customWidth="1"/>
    <col min="1025" max="1025" width="4.6640625" customWidth="1"/>
    <col min="1026" max="1026" width="6.5546875" customWidth="1"/>
    <col min="1027" max="1036" width="7.6640625" customWidth="1"/>
    <col min="1037" max="1037" width="3.6640625" customWidth="1"/>
    <col min="1281" max="1281" width="4.6640625" customWidth="1"/>
    <col min="1282" max="1282" width="6.5546875" customWidth="1"/>
    <col min="1283" max="1292" width="7.6640625" customWidth="1"/>
    <col min="1293" max="1293" width="3.6640625" customWidth="1"/>
    <col min="1537" max="1537" width="4.6640625" customWidth="1"/>
    <col min="1538" max="1538" width="6.5546875" customWidth="1"/>
    <col min="1539" max="1548" width="7.6640625" customWidth="1"/>
    <col min="1549" max="1549" width="3.6640625" customWidth="1"/>
    <col min="1793" max="1793" width="4.6640625" customWidth="1"/>
    <col min="1794" max="1794" width="6.5546875" customWidth="1"/>
    <col min="1795" max="1804" width="7.6640625" customWidth="1"/>
    <col min="1805" max="1805" width="3.6640625" customWidth="1"/>
    <col min="2049" max="2049" width="4.6640625" customWidth="1"/>
    <col min="2050" max="2050" width="6.5546875" customWidth="1"/>
    <col min="2051" max="2060" width="7.6640625" customWidth="1"/>
    <col min="2061" max="2061" width="3.6640625" customWidth="1"/>
    <col min="2305" max="2305" width="4.6640625" customWidth="1"/>
    <col min="2306" max="2306" width="6.5546875" customWidth="1"/>
    <col min="2307" max="2316" width="7.6640625" customWidth="1"/>
    <col min="2317" max="2317" width="3.6640625" customWidth="1"/>
    <col min="2561" max="2561" width="4.6640625" customWidth="1"/>
    <col min="2562" max="2562" width="6.5546875" customWidth="1"/>
    <col min="2563" max="2572" width="7.6640625" customWidth="1"/>
    <col min="2573" max="2573" width="3.6640625" customWidth="1"/>
    <col min="2817" max="2817" width="4.6640625" customWidth="1"/>
    <col min="2818" max="2818" width="6.5546875" customWidth="1"/>
    <col min="2819" max="2828" width="7.6640625" customWidth="1"/>
    <col min="2829" max="2829" width="3.6640625" customWidth="1"/>
    <col min="3073" max="3073" width="4.6640625" customWidth="1"/>
    <col min="3074" max="3074" width="6.5546875" customWidth="1"/>
    <col min="3075" max="3084" width="7.6640625" customWidth="1"/>
    <col min="3085" max="3085" width="3.6640625" customWidth="1"/>
    <col min="3329" max="3329" width="4.6640625" customWidth="1"/>
    <col min="3330" max="3330" width="6.5546875" customWidth="1"/>
    <col min="3331" max="3340" width="7.6640625" customWidth="1"/>
    <col min="3341" max="3341" width="3.6640625" customWidth="1"/>
    <col min="3585" max="3585" width="4.6640625" customWidth="1"/>
    <col min="3586" max="3586" width="6.5546875" customWidth="1"/>
    <col min="3587" max="3596" width="7.6640625" customWidth="1"/>
    <col min="3597" max="3597" width="3.6640625" customWidth="1"/>
    <col min="3841" max="3841" width="4.6640625" customWidth="1"/>
    <col min="3842" max="3842" width="6.5546875" customWidth="1"/>
    <col min="3843" max="3852" width="7.6640625" customWidth="1"/>
    <col min="3853" max="3853" width="3.6640625" customWidth="1"/>
    <col min="4097" max="4097" width="4.6640625" customWidth="1"/>
    <col min="4098" max="4098" width="6.5546875" customWidth="1"/>
    <col min="4099" max="4108" width="7.6640625" customWidth="1"/>
    <col min="4109" max="4109" width="3.6640625" customWidth="1"/>
    <col min="4353" max="4353" width="4.6640625" customWidth="1"/>
    <col min="4354" max="4354" width="6.5546875" customWidth="1"/>
    <col min="4355" max="4364" width="7.6640625" customWidth="1"/>
    <col min="4365" max="4365" width="3.6640625" customWidth="1"/>
    <col min="4609" max="4609" width="4.6640625" customWidth="1"/>
    <col min="4610" max="4610" width="6.5546875" customWidth="1"/>
    <col min="4611" max="4620" width="7.6640625" customWidth="1"/>
    <col min="4621" max="4621" width="3.6640625" customWidth="1"/>
    <col min="4865" max="4865" width="4.6640625" customWidth="1"/>
    <col min="4866" max="4866" width="6.5546875" customWidth="1"/>
    <col min="4867" max="4876" width="7.6640625" customWidth="1"/>
    <col min="4877" max="4877" width="3.6640625" customWidth="1"/>
    <col min="5121" max="5121" width="4.6640625" customWidth="1"/>
    <col min="5122" max="5122" width="6.5546875" customWidth="1"/>
    <col min="5123" max="5132" width="7.6640625" customWidth="1"/>
    <col min="5133" max="5133" width="3.6640625" customWidth="1"/>
    <col min="5377" max="5377" width="4.6640625" customWidth="1"/>
    <col min="5378" max="5378" width="6.5546875" customWidth="1"/>
    <col min="5379" max="5388" width="7.6640625" customWidth="1"/>
    <col min="5389" max="5389" width="3.6640625" customWidth="1"/>
    <col min="5633" max="5633" width="4.6640625" customWidth="1"/>
    <col min="5634" max="5634" width="6.5546875" customWidth="1"/>
    <col min="5635" max="5644" width="7.6640625" customWidth="1"/>
    <col min="5645" max="5645" width="3.6640625" customWidth="1"/>
    <col min="5889" max="5889" width="4.6640625" customWidth="1"/>
    <col min="5890" max="5890" width="6.5546875" customWidth="1"/>
    <col min="5891" max="5900" width="7.6640625" customWidth="1"/>
    <col min="5901" max="5901" width="3.6640625" customWidth="1"/>
    <col min="6145" max="6145" width="4.6640625" customWidth="1"/>
    <col min="6146" max="6146" width="6.5546875" customWidth="1"/>
    <col min="6147" max="6156" width="7.6640625" customWidth="1"/>
    <col min="6157" max="6157" width="3.6640625" customWidth="1"/>
    <col min="6401" max="6401" width="4.6640625" customWidth="1"/>
    <col min="6402" max="6402" width="6.5546875" customWidth="1"/>
    <col min="6403" max="6412" width="7.6640625" customWidth="1"/>
    <col min="6413" max="6413" width="3.6640625" customWidth="1"/>
    <col min="6657" max="6657" width="4.6640625" customWidth="1"/>
    <col min="6658" max="6658" width="6.5546875" customWidth="1"/>
    <col min="6659" max="6668" width="7.6640625" customWidth="1"/>
    <col min="6669" max="6669" width="3.6640625" customWidth="1"/>
    <col min="6913" max="6913" width="4.6640625" customWidth="1"/>
    <col min="6914" max="6914" width="6.5546875" customWidth="1"/>
    <col min="6915" max="6924" width="7.6640625" customWidth="1"/>
    <col min="6925" max="6925" width="3.6640625" customWidth="1"/>
    <col min="7169" max="7169" width="4.6640625" customWidth="1"/>
    <col min="7170" max="7170" width="6.5546875" customWidth="1"/>
    <col min="7171" max="7180" width="7.6640625" customWidth="1"/>
    <col min="7181" max="7181" width="3.6640625" customWidth="1"/>
    <col min="7425" max="7425" width="4.6640625" customWidth="1"/>
    <col min="7426" max="7426" width="6.5546875" customWidth="1"/>
    <col min="7427" max="7436" width="7.6640625" customWidth="1"/>
    <col min="7437" max="7437" width="3.6640625" customWidth="1"/>
    <col min="7681" max="7681" width="4.6640625" customWidth="1"/>
    <col min="7682" max="7682" width="6.5546875" customWidth="1"/>
    <col min="7683" max="7692" width="7.6640625" customWidth="1"/>
    <col min="7693" max="7693" width="3.6640625" customWidth="1"/>
    <col min="7937" max="7937" width="4.6640625" customWidth="1"/>
    <col min="7938" max="7938" width="6.5546875" customWidth="1"/>
    <col min="7939" max="7948" width="7.6640625" customWidth="1"/>
    <col min="7949" max="7949" width="3.6640625" customWidth="1"/>
    <col min="8193" max="8193" width="4.6640625" customWidth="1"/>
    <col min="8194" max="8194" width="6.5546875" customWidth="1"/>
    <col min="8195" max="8204" width="7.6640625" customWidth="1"/>
    <col min="8205" max="8205" width="3.6640625" customWidth="1"/>
    <col min="8449" max="8449" width="4.6640625" customWidth="1"/>
    <col min="8450" max="8450" width="6.5546875" customWidth="1"/>
    <col min="8451" max="8460" width="7.6640625" customWidth="1"/>
    <col min="8461" max="8461" width="3.6640625" customWidth="1"/>
    <col min="8705" max="8705" width="4.6640625" customWidth="1"/>
    <col min="8706" max="8706" width="6.5546875" customWidth="1"/>
    <col min="8707" max="8716" width="7.6640625" customWidth="1"/>
    <col min="8717" max="8717" width="3.6640625" customWidth="1"/>
    <col min="8961" max="8961" width="4.6640625" customWidth="1"/>
    <col min="8962" max="8962" width="6.5546875" customWidth="1"/>
    <col min="8963" max="8972" width="7.6640625" customWidth="1"/>
    <col min="8973" max="8973" width="3.6640625" customWidth="1"/>
    <col min="9217" max="9217" width="4.6640625" customWidth="1"/>
    <col min="9218" max="9218" width="6.5546875" customWidth="1"/>
    <col min="9219" max="9228" width="7.6640625" customWidth="1"/>
    <col min="9229" max="9229" width="3.6640625" customWidth="1"/>
    <col min="9473" max="9473" width="4.6640625" customWidth="1"/>
    <col min="9474" max="9474" width="6.5546875" customWidth="1"/>
    <col min="9475" max="9484" width="7.6640625" customWidth="1"/>
    <col min="9485" max="9485" width="3.6640625" customWidth="1"/>
    <col min="9729" max="9729" width="4.6640625" customWidth="1"/>
    <col min="9730" max="9730" width="6.5546875" customWidth="1"/>
    <col min="9731" max="9740" width="7.6640625" customWidth="1"/>
    <col min="9741" max="9741" width="3.6640625" customWidth="1"/>
    <col min="9985" max="9985" width="4.6640625" customWidth="1"/>
    <col min="9986" max="9986" width="6.5546875" customWidth="1"/>
    <col min="9987" max="9996" width="7.6640625" customWidth="1"/>
    <col min="9997" max="9997" width="3.6640625" customWidth="1"/>
    <col min="10241" max="10241" width="4.6640625" customWidth="1"/>
    <col min="10242" max="10242" width="6.5546875" customWidth="1"/>
    <col min="10243" max="10252" width="7.6640625" customWidth="1"/>
    <col min="10253" max="10253" width="3.6640625" customWidth="1"/>
    <col min="10497" max="10497" width="4.6640625" customWidth="1"/>
    <col min="10498" max="10498" width="6.5546875" customWidth="1"/>
    <col min="10499" max="10508" width="7.6640625" customWidth="1"/>
    <col min="10509" max="10509" width="3.6640625" customWidth="1"/>
    <col min="10753" max="10753" width="4.6640625" customWidth="1"/>
    <col min="10754" max="10754" width="6.5546875" customWidth="1"/>
    <col min="10755" max="10764" width="7.6640625" customWidth="1"/>
    <col min="10765" max="10765" width="3.6640625" customWidth="1"/>
    <col min="11009" max="11009" width="4.6640625" customWidth="1"/>
    <col min="11010" max="11010" width="6.5546875" customWidth="1"/>
    <col min="11011" max="11020" width="7.6640625" customWidth="1"/>
    <col min="11021" max="11021" width="3.6640625" customWidth="1"/>
    <col min="11265" max="11265" width="4.6640625" customWidth="1"/>
    <col min="11266" max="11266" width="6.5546875" customWidth="1"/>
    <col min="11267" max="11276" width="7.6640625" customWidth="1"/>
    <col min="11277" max="11277" width="3.6640625" customWidth="1"/>
    <col min="11521" max="11521" width="4.6640625" customWidth="1"/>
    <col min="11522" max="11522" width="6.5546875" customWidth="1"/>
    <col min="11523" max="11532" width="7.6640625" customWidth="1"/>
    <col min="11533" max="11533" width="3.6640625" customWidth="1"/>
    <col min="11777" max="11777" width="4.6640625" customWidth="1"/>
    <col min="11778" max="11778" width="6.5546875" customWidth="1"/>
    <col min="11779" max="11788" width="7.6640625" customWidth="1"/>
    <col min="11789" max="11789" width="3.6640625" customWidth="1"/>
    <col min="12033" max="12033" width="4.6640625" customWidth="1"/>
    <col min="12034" max="12034" width="6.5546875" customWidth="1"/>
    <col min="12035" max="12044" width="7.6640625" customWidth="1"/>
    <col min="12045" max="12045" width="3.6640625" customWidth="1"/>
    <col min="12289" max="12289" width="4.6640625" customWidth="1"/>
    <col min="12290" max="12290" width="6.5546875" customWidth="1"/>
    <col min="12291" max="12300" width="7.6640625" customWidth="1"/>
    <col min="12301" max="12301" width="3.6640625" customWidth="1"/>
    <col min="12545" max="12545" width="4.6640625" customWidth="1"/>
    <col min="12546" max="12546" width="6.5546875" customWidth="1"/>
    <col min="12547" max="12556" width="7.6640625" customWidth="1"/>
    <col min="12557" max="12557" width="3.6640625" customWidth="1"/>
    <col min="12801" max="12801" width="4.6640625" customWidth="1"/>
    <col min="12802" max="12802" width="6.5546875" customWidth="1"/>
    <col min="12803" max="12812" width="7.6640625" customWidth="1"/>
    <col min="12813" max="12813" width="3.6640625" customWidth="1"/>
    <col min="13057" max="13057" width="4.6640625" customWidth="1"/>
    <col min="13058" max="13058" width="6.5546875" customWidth="1"/>
    <col min="13059" max="13068" width="7.6640625" customWidth="1"/>
    <col min="13069" max="13069" width="3.6640625" customWidth="1"/>
    <col min="13313" max="13313" width="4.6640625" customWidth="1"/>
    <col min="13314" max="13314" width="6.5546875" customWidth="1"/>
    <col min="13315" max="13324" width="7.6640625" customWidth="1"/>
    <col min="13325" max="13325" width="3.6640625" customWidth="1"/>
    <col min="13569" max="13569" width="4.6640625" customWidth="1"/>
    <col min="13570" max="13570" width="6.5546875" customWidth="1"/>
    <col min="13571" max="13580" width="7.6640625" customWidth="1"/>
    <col min="13581" max="13581" width="3.6640625" customWidth="1"/>
    <col min="13825" max="13825" width="4.6640625" customWidth="1"/>
    <col min="13826" max="13826" width="6.5546875" customWidth="1"/>
    <col min="13827" max="13836" width="7.6640625" customWidth="1"/>
    <col min="13837" max="13837" width="3.6640625" customWidth="1"/>
    <col min="14081" max="14081" width="4.6640625" customWidth="1"/>
    <col min="14082" max="14082" width="6.5546875" customWidth="1"/>
    <col min="14083" max="14092" width="7.6640625" customWidth="1"/>
    <col min="14093" max="14093" width="3.6640625" customWidth="1"/>
    <col min="14337" max="14337" width="4.6640625" customWidth="1"/>
    <col min="14338" max="14338" width="6.5546875" customWidth="1"/>
    <col min="14339" max="14348" width="7.6640625" customWidth="1"/>
    <col min="14349" max="14349" width="3.6640625" customWidth="1"/>
    <col min="14593" max="14593" width="4.6640625" customWidth="1"/>
    <col min="14594" max="14594" width="6.5546875" customWidth="1"/>
    <col min="14595" max="14604" width="7.6640625" customWidth="1"/>
    <col min="14605" max="14605" width="3.6640625" customWidth="1"/>
    <col min="14849" max="14849" width="4.6640625" customWidth="1"/>
    <col min="14850" max="14850" width="6.5546875" customWidth="1"/>
    <col min="14851" max="14860" width="7.6640625" customWidth="1"/>
    <col min="14861" max="14861" width="3.6640625" customWidth="1"/>
    <col min="15105" max="15105" width="4.6640625" customWidth="1"/>
    <col min="15106" max="15106" width="6.5546875" customWidth="1"/>
    <col min="15107" max="15116" width="7.6640625" customWidth="1"/>
    <col min="15117" max="15117" width="3.6640625" customWidth="1"/>
    <col min="15361" max="15361" width="4.6640625" customWidth="1"/>
    <col min="15362" max="15362" width="6.5546875" customWidth="1"/>
    <col min="15363" max="15372" width="7.6640625" customWidth="1"/>
    <col min="15373" max="15373" width="3.6640625" customWidth="1"/>
    <col min="15617" max="15617" width="4.6640625" customWidth="1"/>
    <col min="15618" max="15618" width="6.5546875" customWidth="1"/>
    <col min="15619" max="15628" width="7.6640625" customWidth="1"/>
    <col min="15629" max="15629" width="3.6640625" customWidth="1"/>
    <col min="15873" max="15873" width="4.6640625" customWidth="1"/>
    <col min="15874" max="15874" width="6.5546875" customWidth="1"/>
    <col min="15875" max="15884" width="7.6640625" customWidth="1"/>
    <col min="15885" max="15885" width="3.6640625" customWidth="1"/>
    <col min="16129" max="16129" width="4.6640625" customWidth="1"/>
    <col min="16130" max="16130" width="6.5546875" customWidth="1"/>
    <col min="16131" max="16140" width="7.6640625" customWidth="1"/>
    <col min="16141" max="16141" width="3.6640625" customWidth="1"/>
  </cols>
  <sheetData>
    <row r="1" spans="2:13" ht="14.1" customHeight="1"/>
    <row r="2" spans="2:13" ht="14.1" customHeight="1"/>
    <row r="3" spans="2:13">
      <c r="I3" s="2" t="str">
        <f>+'UPS NDA Saver'!I2</f>
        <v>2018 Rates</v>
      </c>
      <c r="K3" s="1"/>
      <c r="L3" s="1"/>
      <c r="M3" s="1"/>
    </row>
    <row r="4" spans="2:13" ht="24.6">
      <c r="B4" s="3" t="s">
        <v>1</v>
      </c>
      <c r="C4" s="3"/>
      <c r="E4" s="3"/>
      <c r="H4" s="4"/>
      <c r="I4" s="3"/>
    </row>
    <row r="5" spans="2:13" s="5" customFormat="1"/>
    <row r="6" spans="2:13" ht="32.4">
      <c r="B6" s="6" t="s">
        <v>14</v>
      </c>
      <c r="C6" s="7"/>
      <c r="D6" s="7"/>
      <c r="E6" s="7"/>
      <c r="F6" s="7"/>
      <c r="G6" s="7"/>
      <c r="H6" s="8"/>
      <c r="I6" s="7"/>
      <c r="K6" s="7"/>
      <c r="L6" s="7"/>
      <c r="M6" s="7"/>
    </row>
    <row r="7" spans="2:13" s="5" customFormat="1"/>
    <row r="8" spans="2:13" ht="12.75" customHeight="1">
      <c r="B8" s="9"/>
      <c r="C8" s="7"/>
      <c r="D8" s="7"/>
      <c r="E8" s="7"/>
      <c r="F8" s="7"/>
      <c r="G8" s="7"/>
      <c r="H8" s="8"/>
      <c r="I8" s="7"/>
      <c r="K8" s="7"/>
      <c r="L8" s="7"/>
      <c r="M8" s="7"/>
    </row>
    <row r="9" spans="2:13" ht="12.75" customHeight="1">
      <c r="B9" s="6"/>
      <c r="C9" s="7"/>
      <c r="D9" s="7"/>
      <c r="E9" s="7"/>
      <c r="F9" s="7"/>
      <c r="G9" s="7"/>
      <c r="H9" s="8"/>
      <c r="I9" s="7"/>
      <c r="K9" s="7"/>
      <c r="L9" s="7"/>
      <c r="M9" s="7"/>
    </row>
    <row r="10" spans="2:13" ht="12.75" customHeight="1">
      <c r="B10" s="8"/>
      <c r="C10" s="7"/>
      <c r="D10" s="7"/>
      <c r="E10" s="7"/>
      <c r="F10" s="7"/>
      <c r="G10" s="7"/>
      <c r="H10" s="8"/>
      <c r="I10" s="7"/>
      <c r="K10" s="7"/>
      <c r="L10" s="7"/>
      <c r="M10" s="7"/>
    </row>
    <row r="11" spans="2:13" s="7" customFormat="1">
      <c r="B11" s="10" t="s">
        <v>3</v>
      </c>
      <c r="C11" s="11">
        <v>242</v>
      </c>
      <c r="D11" s="11">
        <v>243</v>
      </c>
      <c r="E11" s="11">
        <v>244</v>
      </c>
      <c r="F11" s="11">
        <v>245</v>
      </c>
      <c r="G11" s="11">
        <v>246</v>
      </c>
      <c r="H11" s="11">
        <v>247</v>
      </c>
      <c r="I11" s="84">
        <v>248</v>
      </c>
      <c r="J11"/>
      <c r="K11"/>
      <c r="L11"/>
    </row>
    <row r="12" spans="2:13" s="15" customFormat="1" ht="12.75" customHeight="1">
      <c r="B12" s="12" t="s">
        <v>4</v>
      </c>
      <c r="C12" s="13">
        <v>18.48</v>
      </c>
      <c r="D12" s="13">
        <v>19.2</v>
      </c>
      <c r="E12" s="13">
        <v>20.02</v>
      </c>
      <c r="F12" s="13">
        <v>22.24</v>
      </c>
      <c r="G12" s="13">
        <v>27.26</v>
      </c>
      <c r="H12" s="13">
        <v>29.71</v>
      </c>
      <c r="I12" s="14">
        <v>30.32</v>
      </c>
      <c r="J12"/>
      <c r="K12"/>
      <c r="L12"/>
      <c r="M12"/>
    </row>
    <row r="13" spans="2:13" s="15" customFormat="1" ht="12.75" customHeight="1">
      <c r="B13" s="16" t="s">
        <v>5</v>
      </c>
      <c r="C13" s="17">
        <v>19.32</v>
      </c>
      <c r="D13" s="17">
        <v>20.12</v>
      </c>
      <c r="E13" s="17">
        <v>21.54</v>
      </c>
      <c r="F13" s="17">
        <v>24.73</v>
      </c>
      <c r="G13" s="17">
        <v>30.37</v>
      </c>
      <c r="H13" s="17">
        <v>31.98</v>
      </c>
      <c r="I13" s="18">
        <v>32.69</v>
      </c>
      <c r="J13"/>
      <c r="K13"/>
      <c r="L13"/>
      <c r="M13"/>
    </row>
    <row r="14" spans="2:13" s="22" customFormat="1" ht="12.75" customHeight="1">
      <c r="B14" s="19">
        <v>2</v>
      </c>
      <c r="C14" s="20">
        <v>19.649999999999999</v>
      </c>
      <c r="D14" s="20">
        <v>20.53</v>
      </c>
      <c r="E14" s="21">
        <v>21.95</v>
      </c>
      <c r="F14" s="21">
        <v>26.42</v>
      </c>
      <c r="G14" s="21">
        <v>33.619999999999997</v>
      </c>
      <c r="H14" s="21">
        <v>36.89</v>
      </c>
      <c r="I14" s="21">
        <v>38.83</v>
      </c>
      <c r="J14"/>
      <c r="K14"/>
      <c r="L14"/>
      <c r="M14"/>
    </row>
    <row r="15" spans="2:13" s="22" customFormat="1" ht="12.75" customHeight="1">
      <c r="B15" s="23">
        <v>3</v>
      </c>
      <c r="C15" s="24">
        <v>19.989999999999998</v>
      </c>
      <c r="D15" s="24">
        <v>21.19</v>
      </c>
      <c r="E15" s="25">
        <v>23.25</v>
      </c>
      <c r="F15" s="25">
        <v>29.09</v>
      </c>
      <c r="G15" s="25">
        <v>38.61</v>
      </c>
      <c r="H15" s="25">
        <v>42.73</v>
      </c>
      <c r="I15" s="25">
        <v>44.53</v>
      </c>
      <c r="J15"/>
      <c r="K15"/>
      <c r="L15"/>
      <c r="M15"/>
    </row>
    <row r="16" spans="2:13" s="27" customFormat="1" ht="12.75" customHeight="1">
      <c r="B16" s="23">
        <v>4</v>
      </c>
      <c r="C16" s="24">
        <v>20.59</v>
      </c>
      <c r="D16" s="24">
        <v>21.92</v>
      </c>
      <c r="E16" s="25">
        <v>25.16</v>
      </c>
      <c r="F16" s="24">
        <v>33.880000000000003</v>
      </c>
      <c r="G16" s="26">
        <v>44.6</v>
      </c>
      <c r="H16" s="25">
        <v>48.79</v>
      </c>
      <c r="I16" s="25">
        <v>50.67</v>
      </c>
      <c r="J16"/>
      <c r="K16"/>
      <c r="L16"/>
      <c r="M16"/>
    </row>
    <row r="17" spans="2:13" s="27" customFormat="1" ht="12.75" customHeight="1">
      <c r="B17" s="28">
        <v>5</v>
      </c>
      <c r="C17" s="29">
        <v>21.19</v>
      </c>
      <c r="D17" s="29">
        <v>22.65</v>
      </c>
      <c r="E17" s="30">
        <v>27.27</v>
      </c>
      <c r="F17" s="25">
        <v>37.619999999999997</v>
      </c>
      <c r="G17" s="25">
        <v>49.82</v>
      </c>
      <c r="H17" s="25">
        <v>54.27</v>
      </c>
      <c r="I17" s="25">
        <v>57.51</v>
      </c>
      <c r="J17"/>
      <c r="K17"/>
      <c r="L17"/>
      <c r="M17"/>
    </row>
    <row r="18" spans="2:13" s="27" customFormat="1" ht="12.75" customHeight="1">
      <c r="B18" s="31">
        <v>6</v>
      </c>
      <c r="C18" s="32">
        <v>22.12</v>
      </c>
      <c r="D18" s="32">
        <v>23.5</v>
      </c>
      <c r="E18" s="33">
        <v>29.73</v>
      </c>
      <c r="F18" s="33">
        <v>41.09</v>
      </c>
      <c r="G18" s="34">
        <v>55.26</v>
      </c>
      <c r="H18" s="33">
        <v>60.32</v>
      </c>
      <c r="I18" s="35">
        <v>62.99</v>
      </c>
      <c r="J18"/>
      <c r="K18"/>
      <c r="L18"/>
      <c r="M18"/>
    </row>
    <row r="19" spans="2:13" s="27" customFormat="1" ht="12.75" customHeight="1">
      <c r="B19" s="36">
        <v>7</v>
      </c>
      <c r="C19" s="37">
        <v>23.06</v>
      </c>
      <c r="D19" s="37">
        <v>26.39</v>
      </c>
      <c r="E19" s="38">
        <v>32.24</v>
      </c>
      <c r="F19" s="38">
        <v>44.78</v>
      </c>
      <c r="G19" s="39">
        <v>62.15</v>
      </c>
      <c r="H19" s="38">
        <v>66.930000000000007</v>
      </c>
      <c r="I19" s="40">
        <v>69.39</v>
      </c>
      <c r="J19"/>
      <c r="K19"/>
      <c r="L19"/>
      <c r="M19"/>
    </row>
    <row r="20" spans="2:13" s="27" customFormat="1" ht="12.75" customHeight="1">
      <c r="B20" s="31">
        <v>8</v>
      </c>
      <c r="C20" s="37">
        <v>23.98</v>
      </c>
      <c r="D20" s="37">
        <v>28.1</v>
      </c>
      <c r="E20" s="38">
        <v>34.49</v>
      </c>
      <c r="F20" s="38">
        <v>48.86</v>
      </c>
      <c r="G20" s="39">
        <v>68.760000000000005</v>
      </c>
      <c r="H20" s="38">
        <v>73.75</v>
      </c>
      <c r="I20" s="40">
        <v>76.349999999999994</v>
      </c>
      <c r="J20"/>
      <c r="K20"/>
      <c r="L20"/>
      <c r="M20"/>
    </row>
    <row r="21" spans="2:13" s="27" customFormat="1" ht="12.75" customHeight="1">
      <c r="B21" s="31">
        <v>9</v>
      </c>
      <c r="C21" s="37">
        <v>25.25</v>
      </c>
      <c r="D21" s="37">
        <v>30.06</v>
      </c>
      <c r="E21" s="38">
        <v>37.18</v>
      </c>
      <c r="F21" s="38">
        <v>52.44</v>
      </c>
      <c r="G21" s="39">
        <v>74.8</v>
      </c>
      <c r="H21" s="38">
        <v>80.86</v>
      </c>
      <c r="I21" s="40">
        <v>83.8</v>
      </c>
      <c r="J21"/>
      <c r="K21"/>
      <c r="L21"/>
      <c r="M21"/>
    </row>
    <row r="22" spans="2:13" s="27" customFormat="1" ht="12.75" customHeight="1">
      <c r="B22" s="41">
        <v>10</v>
      </c>
      <c r="C22" s="37">
        <v>26.44</v>
      </c>
      <c r="D22" s="42">
        <v>31.29</v>
      </c>
      <c r="E22" s="43">
        <v>40.04</v>
      </c>
      <c r="F22" s="43">
        <v>56.03</v>
      </c>
      <c r="G22" s="44">
        <v>79.86</v>
      </c>
      <c r="H22" s="43">
        <v>87.95</v>
      </c>
      <c r="I22" s="45">
        <v>90.62</v>
      </c>
      <c r="J22"/>
      <c r="K22"/>
      <c r="L22"/>
      <c r="M22"/>
    </row>
    <row r="23" spans="2:13" s="27" customFormat="1" ht="12.75" customHeight="1">
      <c r="B23" s="23">
        <v>11</v>
      </c>
      <c r="C23" s="20">
        <v>27.63</v>
      </c>
      <c r="D23" s="24">
        <v>32.94</v>
      </c>
      <c r="E23" s="24">
        <v>40.98</v>
      </c>
      <c r="F23" s="24">
        <v>57.48</v>
      </c>
      <c r="G23" s="46">
        <v>82.73</v>
      </c>
      <c r="H23" s="24">
        <v>93.55</v>
      </c>
      <c r="I23" s="25">
        <v>93.74</v>
      </c>
      <c r="J23"/>
      <c r="K23"/>
      <c r="L23"/>
      <c r="M23"/>
    </row>
    <row r="24" spans="2:13" s="27" customFormat="1" ht="12.75" customHeight="1">
      <c r="B24" s="23">
        <v>12</v>
      </c>
      <c r="C24" s="24">
        <v>29.72</v>
      </c>
      <c r="D24" s="24">
        <v>35.630000000000003</v>
      </c>
      <c r="E24" s="24">
        <v>44.18</v>
      </c>
      <c r="F24" s="24">
        <v>63.27</v>
      </c>
      <c r="G24" s="46">
        <v>92.87</v>
      </c>
      <c r="H24" s="24">
        <v>101.11</v>
      </c>
      <c r="I24" s="25">
        <v>104.96</v>
      </c>
      <c r="J24"/>
      <c r="K24"/>
      <c r="L24"/>
      <c r="M24"/>
    </row>
    <row r="25" spans="2:13" s="27" customFormat="1" ht="12.75" customHeight="1">
      <c r="B25" s="23">
        <v>13</v>
      </c>
      <c r="C25" s="24">
        <v>31.16</v>
      </c>
      <c r="D25" s="24">
        <v>37.46</v>
      </c>
      <c r="E25" s="24">
        <v>45.88</v>
      </c>
      <c r="F25" s="24">
        <v>67.069999999999993</v>
      </c>
      <c r="G25" s="46">
        <v>98.93</v>
      </c>
      <c r="H25" s="24">
        <v>105.77</v>
      </c>
      <c r="I25" s="25">
        <v>111.09</v>
      </c>
      <c r="J25"/>
      <c r="K25"/>
      <c r="L25"/>
      <c r="M25"/>
    </row>
    <row r="26" spans="2:13" s="27" customFormat="1" ht="12.75" customHeight="1">
      <c r="B26" s="23">
        <v>14</v>
      </c>
      <c r="C26" s="24">
        <v>32.68</v>
      </c>
      <c r="D26" s="24">
        <v>38.590000000000003</v>
      </c>
      <c r="E26" s="24">
        <v>48.86</v>
      </c>
      <c r="F26" s="24">
        <v>70.930000000000007</v>
      </c>
      <c r="G26" s="46">
        <v>104.96</v>
      </c>
      <c r="H26" s="24">
        <v>111.57</v>
      </c>
      <c r="I26" s="25">
        <v>116.08</v>
      </c>
      <c r="J26"/>
      <c r="K26"/>
      <c r="L26"/>
      <c r="M26"/>
    </row>
    <row r="27" spans="2:13" s="27" customFormat="1" ht="12.75" customHeight="1">
      <c r="B27" s="47">
        <v>15</v>
      </c>
      <c r="C27" s="29">
        <v>34.659999999999997</v>
      </c>
      <c r="D27" s="29">
        <v>40.380000000000003</v>
      </c>
      <c r="E27" s="29">
        <v>51.24</v>
      </c>
      <c r="F27" s="29">
        <v>73.680000000000007</v>
      </c>
      <c r="G27" s="48">
        <v>110.26</v>
      </c>
      <c r="H27" s="29">
        <v>116.22</v>
      </c>
      <c r="I27" s="30">
        <v>121.35</v>
      </c>
      <c r="J27"/>
      <c r="K27"/>
      <c r="L27"/>
      <c r="M27"/>
    </row>
    <row r="28" spans="2:13" s="22" customFormat="1" ht="12.75" customHeight="1">
      <c r="B28" s="49">
        <v>16</v>
      </c>
      <c r="C28" s="32">
        <v>35.49</v>
      </c>
      <c r="D28" s="32">
        <v>41.73</v>
      </c>
      <c r="E28" s="38">
        <v>53.48</v>
      </c>
      <c r="F28" s="38">
        <v>76.069999999999993</v>
      </c>
      <c r="G28" s="39">
        <v>115.1</v>
      </c>
      <c r="H28" s="38">
        <v>122.19</v>
      </c>
      <c r="I28" s="40">
        <v>126.48</v>
      </c>
      <c r="J28"/>
      <c r="K28"/>
      <c r="L28"/>
      <c r="M28"/>
    </row>
    <row r="29" spans="2:13" s="27" customFormat="1" ht="12.75" customHeight="1">
      <c r="B29" s="31">
        <v>17</v>
      </c>
      <c r="C29" s="37">
        <v>36.57</v>
      </c>
      <c r="D29" s="37">
        <v>42.96</v>
      </c>
      <c r="E29" s="38">
        <v>55.78</v>
      </c>
      <c r="F29" s="38">
        <v>79.72</v>
      </c>
      <c r="G29" s="39">
        <v>120.29</v>
      </c>
      <c r="H29" s="38">
        <v>128.71</v>
      </c>
      <c r="I29" s="40">
        <v>132.07</v>
      </c>
      <c r="J29"/>
      <c r="K29"/>
      <c r="L29"/>
      <c r="M29"/>
    </row>
    <row r="30" spans="2:13" s="22" customFormat="1" ht="12.75" customHeight="1">
      <c r="B30" s="31">
        <v>18</v>
      </c>
      <c r="C30" s="37">
        <v>37.799999999999997</v>
      </c>
      <c r="D30" s="37">
        <v>45.37</v>
      </c>
      <c r="E30" s="38">
        <v>57.8</v>
      </c>
      <c r="F30" s="38">
        <v>82.47</v>
      </c>
      <c r="G30" s="39">
        <v>125.27</v>
      </c>
      <c r="H30" s="38">
        <v>134.38</v>
      </c>
      <c r="I30" s="40">
        <v>139.79</v>
      </c>
      <c r="J30"/>
      <c r="K30"/>
      <c r="L30"/>
      <c r="M30"/>
    </row>
    <row r="31" spans="2:13" s="27" customFormat="1" ht="12.75" customHeight="1">
      <c r="B31" s="31">
        <v>19</v>
      </c>
      <c r="C31" s="37">
        <v>39.28</v>
      </c>
      <c r="D31" s="37">
        <v>45.61</v>
      </c>
      <c r="E31" s="38">
        <v>59.52</v>
      </c>
      <c r="F31" s="38">
        <v>85.84</v>
      </c>
      <c r="G31" s="39">
        <v>129.84</v>
      </c>
      <c r="H31" s="38">
        <v>140.57</v>
      </c>
      <c r="I31" s="40">
        <v>144.41999999999999</v>
      </c>
      <c r="J31"/>
      <c r="K31"/>
      <c r="L31"/>
      <c r="M31"/>
    </row>
    <row r="32" spans="2:13" s="27" customFormat="1" ht="12.75" customHeight="1">
      <c r="B32" s="50">
        <v>20</v>
      </c>
      <c r="C32" s="42">
        <v>39.79</v>
      </c>
      <c r="D32" s="42">
        <v>47.56</v>
      </c>
      <c r="E32" s="43">
        <v>61.81</v>
      </c>
      <c r="F32" s="43">
        <v>89.84</v>
      </c>
      <c r="G32" s="44">
        <v>134.44999999999999</v>
      </c>
      <c r="H32" s="43">
        <v>145.38999999999999</v>
      </c>
      <c r="I32" s="45">
        <v>149.81</v>
      </c>
      <c r="J32"/>
      <c r="K32"/>
      <c r="L32"/>
      <c r="M32"/>
    </row>
    <row r="33" spans="2:13" s="27" customFormat="1" ht="12.75" customHeight="1">
      <c r="B33" s="51">
        <v>21</v>
      </c>
      <c r="C33" s="20">
        <v>42.54</v>
      </c>
      <c r="D33" s="20">
        <v>49.4</v>
      </c>
      <c r="E33" s="24">
        <v>64.13</v>
      </c>
      <c r="F33" s="24">
        <v>92.87</v>
      </c>
      <c r="G33" s="46">
        <v>139.22999999999999</v>
      </c>
      <c r="H33" s="24">
        <v>150.38</v>
      </c>
      <c r="I33" s="25">
        <v>156.69999999999999</v>
      </c>
      <c r="J33"/>
      <c r="K33"/>
      <c r="L33"/>
      <c r="M33"/>
    </row>
    <row r="34" spans="2:13" s="27" customFormat="1" ht="12.75" customHeight="1">
      <c r="B34" s="23">
        <v>22</v>
      </c>
      <c r="C34" s="24">
        <v>43.84</v>
      </c>
      <c r="D34" s="24">
        <v>50.67</v>
      </c>
      <c r="E34" s="24">
        <v>68.099999999999994</v>
      </c>
      <c r="F34" s="24">
        <v>95.48</v>
      </c>
      <c r="G34" s="46">
        <v>143.79</v>
      </c>
      <c r="H34" s="24">
        <v>156.13</v>
      </c>
      <c r="I34" s="25">
        <v>162.52000000000001</v>
      </c>
      <c r="J34"/>
      <c r="K34"/>
      <c r="L34"/>
      <c r="M34"/>
    </row>
    <row r="35" spans="2:13" s="27" customFormat="1" ht="12.75" customHeight="1">
      <c r="B35" s="23">
        <v>23</v>
      </c>
      <c r="C35" s="24">
        <v>44.92</v>
      </c>
      <c r="D35" s="24">
        <v>54.71</v>
      </c>
      <c r="E35" s="24">
        <v>70.56</v>
      </c>
      <c r="F35" s="24">
        <v>98.21</v>
      </c>
      <c r="G35" s="46">
        <v>148.97</v>
      </c>
      <c r="H35" s="24">
        <v>161.25</v>
      </c>
      <c r="I35" s="25">
        <v>168.55</v>
      </c>
      <c r="J35"/>
      <c r="K35"/>
      <c r="L35"/>
      <c r="M35"/>
    </row>
    <row r="36" spans="2:13" s="27" customFormat="1" ht="12.75" customHeight="1">
      <c r="B36" s="23">
        <v>24</v>
      </c>
      <c r="C36" s="24">
        <v>45.93</v>
      </c>
      <c r="D36" s="24">
        <v>55.44</v>
      </c>
      <c r="E36" s="24">
        <v>71.13</v>
      </c>
      <c r="F36" s="24">
        <v>102.02</v>
      </c>
      <c r="G36" s="46">
        <v>154.38</v>
      </c>
      <c r="H36" s="24">
        <v>167.57</v>
      </c>
      <c r="I36" s="25">
        <v>174.58</v>
      </c>
      <c r="J36"/>
      <c r="K36"/>
      <c r="L36"/>
      <c r="M36"/>
    </row>
    <row r="37" spans="2:13" s="27" customFormat="1" ht="12.75" customHeight="1">
      <c r="B37" s="28">
        <v>25</v>
      </c>
      <c r="C37" s="29">
        <v>46.43</v>
      </c>
      <c r="D37" s="29">
        <v>56.6</v>
      </c>
      <c r="E37" s="29">
        <v>71.790000000000006</v>
      </c>
      <c r="F37" s="29">
        <v>105.53</v>
      </c>
      <c r="G37" s="48">
        <v>159.41999999999999</v>
      </c>
      <c r="H37" s="29">
        <v>173.45</v>
      </c>
      <c r="I37" s="30">
        <v>180.54</v>
      </c>
      <c r="J37"/>
      <c r="K37"/>
      <c r="L37"/>
      <c r="M37"/>
    </row>
    <row r="38" spans="2:13" s="27" customFormat="1" ht="12.75" customHeight="1">
      <c r="B38" s="31">
        <v>26</v>
      </c>
      <c r="C38" s="32">
        <v>47.83</v>
      </c>
      <c r="D38" s="32">
        <v>58.15</v>
      </c>
      <c r="E38" s="38">
        <v>76.95</v>
      </c>
      <c r="F38" s="38">
        <v>108.98</v>
      </c>
      <c r="G38" s="39">
        <v>164.84</v>
      </c>
      <c r="H38" s="38">
        <v>179.42</v>
      </c>
      <c r="I38" s="40">
        <v>185.51</v>
      </c>
      <c r="J38"/>
      <c r="K38"/>
      <c r="L38"/>
      <c r="M38"/>
    </row>
    <row r="39" spans="2:13" s="27" customFormat="1" ht="12.75" customHeight="1">
      <c r="B39" s="36">
        <v>27</v>
      </c>
      <c r="C39" s="37">
        <v>50.42</v>
      </c>
      <c r="D39" s="37">
        <v>59.85</v>
      </c>
      <c r="E39" s="38">
        <v>78.91</v>
      </c>
      <c r="F39" s="38">
        <v>112.83</v>
      </c>
      <c r="G39" s="39">
        <v>170.43</v>
      </c>
      <c r="H39" s="38">
        <v>185.46</v>
      </c>
      <c r="I39" s="40">
        <v>191.35</v>
      </c>
      <c r="J39"/>
      <c r="K39"/>
      <c r="L39"/>
      <c r="M39"/>
    </row>
    <row r="40" spans="2:13" s="27" customFormat="1" ht="12.75" customHeight="1">
      <c r="B40" s="36">
        <v>28</v>
      </c>
      <c r="C40" s="37">
        <v>50.94</v>
      </c>
      <c r="D40" s="37">
        <v>60.51</v>
      </c>
      <c r="E40" s="38">
        <v>80.260000000000005</v>
      </c>
      <c r="F40" s="38">
        <v>115.5</v>
      </c>
      <c r="G40" s="39">
        <v>174.79</v>
      </c>
      <c r="H40" s="38">
        <v>190.23</v>
      </c>
      <c r="I40" s="85">
        <v>195.97</v>
      </c>
      <c r="J40"/>
      <c r="K40"/>
      <c r="L40"/>
      <c r="M40"/>
    </row>
    <row r="41" spans="2:13" ht="12.75" customHeight="1">
      <c r="B41" s="36">
        <v>29</v>
      </c>
      <c r="C41" s="37">
        <v>52.34</v>
      </c>
      <c r="D41" s="37">
        <v>61.64</v>
      </c>
      <c r="E41" s="38">
        <v>80.41</v>
      </c>
      <c r="F41" s="38">
        <v>118.26</v>
      </c>
      <c r="G41" s="39">
        <v>179.49</v>
      </c>
      <c r="H41" s="38">
        <v>195.01</v>
      </c>
      <c r="I41" s="85">
        <v>201.23</v>
      </c>
    </row>
    <row r="42" spans="2:13" ht="12.75" customHeight="1">
      <c r="B42" s="36">
        <v>30</v>
      </c>
      <c r="C42" s="42">
        <v>54.42</v>
      </c>
      <c r="D42" s="42">
        <v>64.66</v>
      </c>
      <c r="E42" s="43">
        <v>83.2</v>
      </c>
      <c r="F42" s="43">
        <v>121.85</v>
      </c>
      <c r="G42" s="44">
        <v>184.4</v>
      </c>
      <c r="H42" s="43">
        <v>200.25</v>
      </c>
      <c r="I42" s="86">
        <v>203.47</v>
      </c>
    </row>
    <row r="43" spans="2:13" ht="12.75" customHeight="1">
      <c r="B43" s="19">
        <v>31</v>
      </c>
      <c r="C43" s="20">
        <v>56.05</v>
      </c>
      <c r="D43" s="20">
        <v>65.63</v>
      </c>
      <c r="E43" s="24">
        <v>85.43</v>
      </c>
      <c r="F43" s="24">
        <v>124.56</v>
      </c>
      <c r="G43" s="46">
        <v>188.62</v>
      </c>
      <c r="H43" s="24">
        <v>204.61</v>
      </c>
      <c r="I43" s="26">
        <v>212.46</v>
      </c>
    </row>
    <row r="44" spans="2:13" ht="12.75" customHeight="1">
      <c r="B44" s="52">
        <v>32</v>
      </c>
      <c r="C44" s="24">
        <v>56.74</v>
      </c>
      <c r="D44" s="24">
        <v>70.63</v>
      </c>
      <c r="E44" s="24">
        <v>87.87</v>
      </c>
      <c r="F44" s="24">
        <v>127.58</v>
      </c>
      <c r="G44" s="46">
        <v>194.16</v>
      </c>
      <c r="H44" s="24">
        <v>210.29</v>
      </c>
      <c r="I44" s="26">
        <v>216.97</v>
      </c>
    </row>
    <row r="45" spans="2:13" ht="12.75" customHeight="1">
      <c r="B45" s="52">
        <v>33</v>
      </c>
      <c r="C45" s="24">
        <v>58.5</v>
      </c>
      <c r="D45" s="24">
        <v>71.19</v>
      </c>
      <c r="E45" s="24">
        <v>93.35</v>
      </c>
      <c r="F45" s="24">
        <v>130.31</v>
      </c>
      <c r="G45" s="46">
        <v>199.35</v>
      </c>
      <c r="H45" s="24">
        <v>215.12</v>
      </c>
      <c r="I45" s="26">
        <v>217.93</v>
      </c>
    </row>
    <row r="46" spans="2:13" ht="12.75" customHeight="1">
      <c r="B46" s="52">
        <v>34</v>
      </c>
      <c r="C46" s="24">
        <v>60.33</v>
      </c>
      <c r="D46" s="24">
        <v>71.38</v>
      </c>
      <c r="E46" s="24">
        <v>94.03</v>
      </c>
      <c r="F46" s="24">
        <v>134.87</v>
      </c>
      <c r="G46" s="46">
        <v>205.37</v>
      </c>
      <c r="H46" s="24">
        <v>220.45</v>
      </c>
      <c r="I46" s="26">
        <v>228.59</v>
      </c>
    </row>
    <row r="47" spans="2:13" ht="12.75" customHeight="1">
      <c r="B47" s="28">
        <v>35</v>
      </c>
      <c r="C47" s="29">
        <v>61.54</v>
      </c>
      <c r="D47" s="29">
        <v>72.23</v>
      </c>
      <c r="E47" s="29">
        <v>94.19</v>
      </c>
      <c r="F47" s="29">
        <v>136.91</v>
      </c>
      <c r="G47" s="48">
        <v>211.56</v>
      </c>
      <c r="H47" s="29">
        <v>225.99</v>
      </c>
      <c r="I47" s="83">
        <v>234.2</v>
      </c>
    </row>
    <row r="48" spans="2:13" ht="12.75" customHeight="1"/>
    <row r="49" spans="1:13" ht="12.75" customHeight="1">
      <c r="A49" s="53"/>
      <c r="B49" s="53" t="s">
        <v>6</v>
      </c>
      <c r="C49" s="53"/>
    </row>
    <row r="50" spans="1:13" ht="12.75" customHeight="1"/>
    <row r="51" spans="1:13" ht="12.75" customHeight="1"/>
    <row r="52" spans="1:13" ht="12.75" customHeight="1"/>
    <row r="53" spans="1:13" ht="12" customHeight="1"/>
    <row r="54" spans="1:13">
      <c r="I54" s="2" t="str">
        <f>+I3</f>
        <v>2018 Rates</v>
      </c>
      <c r="K54" s="1"/>
      <c r="L54" s="1"/>
      <c r="M54" s="1"/>
    </row>
    <row r="55" spans="1:13" ht="24.6">
      <c r="B55" s="3" t="s">
        <v>1</v>
      </c>
      <c r="C55" s="3"/>
      <c r="E55" s="3"/>
      <c r="H55" s="4"/>
      <c r="I55" s="3"/>
    </row>
    <row r="56" spans="1:13" ht="12.75" customHeight="1">
      <c r="B56" s="6"/>
      <c r="C56" s="7"/>
      <c r="D56" s="7"/>
      <c r="E56" s="7"/>
      <c r="F56" s="7"/>
      <c r="G56" s="7"/>
      <c r="H56" s="8"/>
      <c r="I56" s="7"/>
      <c r="K56" s="7"/>
      <c r="L56" s="7"/>
      <c r="M56" s="7"/>
    </row>
    <row r="57" spans="1:13" ht="32.4">
      <c r="B57" s="6" t="s">
        <v>14</v>
      </c>
      <c r="C57" s="7"/>
      <c r="D57" s="7"/>
      <c r="E57" s="7"/>
      <c r="F57" s="7"/>
      <c r="G57" s="7"/>
      <c r="H57" s="8"/>
      <c r="I57" s="7"/>
      <c r="K57" s="7"/>
      <c r="L57" s="7"/>
      <c r="M57" s="7"/>
    </row>
    <row r="58" spans="1:13" ht="12.75" customHeight="1">
      <c r="B58" s="6"/>
      <c r="C58" s="7"/>
      <c r="D58" s="7"/>
      <c r="E58" s="7"/>
      <c r="F58" s="7"/>
      <c r="G58" s="7"/>
      <c r="H58" s="8"/>
      <c r="I58" s="7"/>
      <c r="K58" s="7"/>
      <c r="L58" s="7"/>
      <c r="M58" s="7"/>
    </row>
    <row r="59" spans="1:13" ht="12.75" customHeight="1">
      <c r="B59" s="9"/>
      <c r="C59" s="7"/>
      <c r="D59" s="7"/>
      <c r="E59" s="7"/>
      <c r="F59" s="7"/>
      <c r="G59" s="7"/>
      <c r="H59" s="8"/>
      <c r="I59" s="7"/>
      <c r="K59" s="7"/>
      <c r="L59" s="7"/>
      <c r="M59" s="7"/>
    </row>
    <row r="60" spans="1:13" ht="12.75" customHeight="1">
      <c r="B60" s="6"/>
      <c r="C60" s="7"/>
      <c r="D60" s="7"/>
      <c r="E60" s="7"/>
      <c r="F60" s="7"/>
      <c r="G60" s="7"/>
      <c r="H60" s="8"/>
      <c r="I60" s="7"/>
      <c r="K60" s="7"/>
      <c r="L60" s="7"/>
      <c r="M60" s="7"/>
    </row>
    <row r="61" spans="1:13" ht="12.75" customHeight="1">
      <c r="B61" s="8"/>
      <c r="C61" s="7"/>
      <c r="D61" s="7"/>
      <c r="E61" s="7"/>
      <c r="F61" s="7"/>
      <c r="G61" s="7"/>
      <c r="H61" s="8"/>
      <c r="I61" s="7"/>
      <c r="K61" s="7"/>
      <c r="L61" s="7"/>
      <c r="M61" s="7"/>
    </row>
    <row r="62" spans="1:13" ht="12.75" customHeight="1">
      <c r="B62" s="10" t="s">
        <v>3</v>
      </c>
      <c r="C62" s="11">
        <v>242</v>
      </c>
      <c r="D62" s="11">
        <v>243</v>
      </c>
      <c r="E62" s="11">
        <v>244</v>
      </c>
      <c r="F62" s="11">
        <v>245</v>
      </c>
      <c r="G62" s="11">
        <v>246</v>
      </c>
      <c r="H62" s="11">
        <v>247</v>
      </c>
      <c r="I62" s="84">
        <v>248</v>
      </c>
      <c r="J62" s="87"/>
      <c r="M62" s="7"/>
    </row>
    <row r="63" spans="1:13" ht="12.75" customHeight="1">
      <c r="A63" s="7"/>
      <c r="B63" s="16" t="s">
        <v>7</v>
      </c>
      <c r="C63" s="54">
        <v>62.49</v>
      </c>
      <c r="D63" s="54">
        <v>75.19</v>
      </c>
      <c r="E63" s="54">
        <v>96.15</v>
      </c>
      <c r="F63" s="54">
        <v>140.35</v>
      </c>
      <c r="G63" s="54">
        <v>217.23</v>
      </c>
      <c r="H63" s="54">
        <v>233.14</v>
      </c>
      <c r="I63" s="55">
        <v>240.23</v>
      </c>
      <c r="J63" s="87"/>
      <c r="M63" s="7"/>
    </row>
    <row r="64" spans="1:13" ht="12.75" customHeight="1">
      <c r="A64" s="15"/>
      <c r="B64" s="19">
        <v>37</v>
      </c>
      <c r="C64" s="20">
        <v>63.23</v>
      </c>
      <c r="D64" s="20">
        <v>76.260000000000005</v>
      </c>
      <c r="E64" s="21">
        <v>98.46</v>
      </c>
      <c r="F64" s="21">
        <v>142.49</v>
      </c>
      <c r="G64" s="21">
        <v>223.12</v>
      </c>
      <c r="H64" s="21">
        <v>239.32</v>
      </c>
      <c r="I64" s="21">
        <v>244.71</v>
      </c>
      <c r="J64" s="87"/>
    </row>
    <row r="65" spans="1:13" s="57" customFormat="1" ht="12.75" customHeight="1">
      <c r="A65" s="56"/>
      <c r="B65" s="23">
        <v>38</v>
      </c>
      <c r="C65" s="24">
        <v>64.73</v>
      </c>
      <c r="D65" s="24">
        <v>77.42</v>
      </c>
      <c r="E65" s="25">
        <v>100.96</v>
      </c>
      <c r="F65" s="25">
        <v>142.63999999999999</v>
      </c>
      <c r="G65" s="25">
        <v>228.8</v>
      </c>
      <c r="H65" s="25">
        <v>245.56</v>
      </c>
      <c r="I65" s="25">
        <v>249.51</v>
      </c>
      <c r="J65" s="87"/>
      <c r="K65"/>
      <c r="L65"/>
      <c r="M65"/>
    </row>
    <row r="66" spans="1:13" ht="12.75" customHeight="1">
      <c r="A66" s="22"/>
      <c r="B66" s="23">
        <v>39</v>
      </c>
      <c r="C66" s="24">
        <v>66.77</v>
      </c>
      <c r="D66" s="24">
        <v>79.47</v>
      </c>
      <c r="E66" s="25">
        <v>102.66</v>
      </c>
      <c r="F66" s="24">
        <v>145.63999999999999</v>
      </c>
      <c r="G66" s="26">
        <v>234.35</v>
      </c>
      <c r="H66" s="25">
        <v>249.67</v>
      </c>
      <c r="I66" s="25">
        <v>259.88</v>
      </c>
      <c r="J66" s="87"/>
    </row>
    <row r="67" spans="1:13" ht="12.75" customHeight="1">
      <c r="A67" s="27"/>
      <c r="B67" s="28">
        <v>40</v>
      </c>
      <c r="C67" s="29">
        <v>67.599999999999994</v>
      </c>
      <c r="D67" s="29">
        <v>81.56</v>
      </c>
      <c r="E67" s="30">
        <v>105.1</v>
      </c>
      <c r="F67" s="25">
        <v>153.18</v>
      </c>
      <c r="G67" s="25">
        <v>239.67</v>
      </c>
      <c r="H67" s="25">
        <v>258.26</v>
      </c>
      <c r="I67" s="25">
        <v>265.63</v>
      </c>
      <c r="J67" s="87"/>
    </row>
    <row r="68" spans="1:13" ht="12.75" customHeight="1">
      <c r="A68" s="27"/>
      <c r="B68" s="31">
        <v>41</v>
      </c>
      <c r="C68" s="32">
        <v>70.22</v>
      </c>
      <c r="D68" s="32">
        <v>83.53</v>
      </c>
      <c r="E68" s="33">
        <v>106.32</v>
      </c>
      <c r="F68" s="33">
        <v>156</v>
      </c>
      <c r="G68" s="34">
        <v>245.09</v>
      </c>
      <c r="H68" s="33">
        <v>265</v>
      </c>
      <c r="I68" s="35">
        <v>272.79000000000002</v>
      </c>
      <c r="J68" s="87"/>
    </row>
    <row r="69" spans="1:13" ht="12.75" customHeight="1">
      <c r="A69" s="27"/>
      <c r="B69" s="36">
        <v>42</v>
      </c>
      <c r="C69" s="37">
        <v>71.38</v>
      </c>
      <c r="D69" s="37">
        <v>87.14</v>
      </c>
      <c r="E69" s="38">
        <v>109.79</v>
      </c>
      <c r="F69" s="38">
        <v>159.30000000000001</v>
      </c>
      <c r="G69" s="39">
        <v>250.33</v>
      </c>
      <c r="H69" s="38">
        <v>271.52999999999997</v>
      </c>
      <c r="I69" s="40">
        <v>279.64999999999998</v>
      </c>
      <c r="J69" s="87"/>
    </row>
    <row r="70" spans="1:13" ht="12.75" customHeight="1">
      <c r="A70" s="27"/>
      <c r="B70" s="31">
        <v>43</v>
      </c>
      <c r="C70" s="37">
        <v>72.88</v>
      </c>
      <c r="D70" s="37">
        <v>87.5</v>
      </c>
      <c r="E70" s="38">
        <v>110.13</v>
      </c>
      <c r="F70" s="38">
        <v>161.97</v>
      </c>
      <c r="G70" s="39">
        <v>253.77</v>
      </c>
      <c r="H70" s="38">
        <v>276.58</v>
      </c>
      <c r="I70" s="40">
        <v>285.48</v>
      </c>
      <c r="J70" s="87"/>
    </row>
    <row r="71" spans="1:13" ht="12.75" customHeight="1">
      <c r="A71" s="27"/>
      <c r="B71" s="31">
        <v>44</v>
      </c>
      <c r="C71" s="37">
        <v>74.11</v>
      </c>
      <c r="D71" s="37">
        <v>88.42</v>
      </c>
      <c r="E71" s="38">
        <v>116.42</v>
      </c>
      <c r="F71" s="38">
        <v>164.84</v>
      </c>
      <c r="G71" s="39">
        <v>261.20999999999998</v>
      </c>
      <c r="H71" s="38">
        <v>281.26</v>
      </c>
      <c r="I71" s="40">
        <v>291.08999999999997</v>
      </c>
      <c r="J71" s="87"/>
    </row>
    <row r="72" spans="1:13" ht="12.75" customHeight="1">
      <c r="A72" s="27"/>
      <c r="B72" s="41">
        <v>45</v>
      </c>
      <c r="C72" s="37">
        <v>74.45</v>
      </c>
      <c r="D72" s="42">
        <v>88.84</v>
      </c>
      <c r="E72" s="43">
        <v>118.12</v>
      </c>
      <c r="F72" s="43">
        <v>167.15</v>
      </c>
      <c r="G72" s="44">
        <v>265.98</v>
      </c>
      <c r="H72" s="43">
        <v>286.52999999999997</v>
      </c>
      <c r="I72" s="45">
        <v>295.43</v>
      </c>
      <c r="J72" s="87"/>
    </row>
    <row r="73" spans="1:13" ht="12.75" customHeight="1">
      <c r="A73" s="27"/>
      <c r="B73" s="23">
        <v>46</v>
      </c>
      <c r="C73" s="20">
        <v>75.11</v>
      </c>
      <c r="D73" s="24">
        <v>94.68</v>
      </c>
      <c r="E73" s="24">
        <v>120.49</v>
      </c>
      <c r="F73" s="24">
        <v>169.68</v>
      </c>
      <c r="G73" s="46">
        <v>270.47000000000003</v>
      </c>
      <c r="H73" s="24">
        <v>291.16000000000003</v>
      </c>
      <c r="I73" s="25">
        <v>302.60000000000002</v>
      </c>
      <c r="J73" s="87"/>
    </row>
    <row r="74" spans="1:13" ht="12.75" customHeight="1">
      <c r="A74" s="27"/>
      <c r="B74" s="23">
        <v>47</v>
      </c>
      <c r="C74" s="24">
        <v>76.72</v>
      </c>
      <c r="D74" s="24">
        <v>95.87</v>
      </c>
      <c r="E74" s="24">
        <v>121.3</v>
      </c>
      <c r="F74" s="24">
        <v>172.05</v>
      </c>
      <c r="G74" s="46">
        <v>275.73</v>
      </c>
      <c r="H74" s="24">
        <v>295.64</v>
      </c>
      <c r="I74" s="25">
        <v>308.49</v>
      </c>
      <c r="J74" s="87"/>
    </row>
    <row r="75" spans="1:13" ht="12.75" customHeight="1">
      <c r="A75" s="27"/>
      <c r="B75" s="23">
        <v>48</v>
      </c>
      <c r="C75" s="24">
        <v>78.239999999999995</v>
      </c>
      <c r="D75" s="24">
        <v>95.97</v>
      </c>
      <c r="E75" s="24">
        <v>124.71</v>
      </c>
      <c r="F75" s="24">
        <v>174.58</v>
      </c>
      <c r="G75" s="46">
        <v>280.64999999999998</v>
      </c>
      <c r="H75" s="24">
        <v>300.7</v>
      </c>
      <c r="I75" s="25">
        <v>312.86</v>
      </c>
      <c r="J75" s="87"/>
    </row>
    <row r="76" spans="1:13" ht="12.75" customHeight="1">
      <c r="A76" s="27"/>
      <c r="B76" s="23">
        <v>49</v>
      </c>
      <c r="C76" s="24">
        <v>80.7</v>
      </c>
      <c r="D76" s="24">
        <v>97.19</v>
      </c>
      <c r="E76" s="24">
        <v>125.69</v>
      </c>
      <c r="F76" s="24">
        <v>176.87</v>
      </c>
      <c r="G76" s="46">
        <v>285.42</v>
      </c>
      <c r="H76" s="24">
        <v>305.12</v>
      </c>
      <c r="I76" s="25">
        <v>313.2</v>
      </c>
      <c r="J76" s="87"/>
    </row>
    <row r="77" spans="1:13" ht="12.75" customHeight="1">
      <c r="A77" s="27"/>
      <c r="B77" s="47">
        <v>50</v>
      </c>
      <c r="C77" s="29">
        <v>81.08</v>
      </c>
      <c r="D77" s="29">
        <v>102.4</v>
      </c>
      <c r="E77" s="29">
        <v>128.47</v>
      </c>
      <c r="F77" s="29">
        <v>180.63</v>
      </c>
      <c r="G77" s="48">
        <v>290.31</v>
      </c>
      <c r="H77" s="29">
        <v>309.32</v>
      </c>
      <c r="I77" s="30">
        <v>314.27</v>
      </c>
      <c r="J77" s="87"/>
    </row>
    <row r="78" spans="1:13" ht="12.75" customHeight="1">
      <c r="A78" s="27"/>
      <c r="B78" s="49">
        <v>51</v>
      </c>
      <c r="C78" s="32">
        <v>85.68</v>
      </c>
      <c r="D78" s="32">
        <v>103.6</v>
      </c>
      <c r="E78" s="38">
        <v>128.75</v>
      </c>
      <c r="F78" s="38">
        <v>183.29</v>
      </c>
      <c r="G78" s="39">
        <v>295.08</v>
      </c>
      <c r="H78" s="38">
        <v>309.89</v>
      </c>
      <c r="I78" s="40">
        <v>330.31</v>
      </c>
      <c r="J78" s="87"/>
    </row>
    <row r="79" spans="1:13" ht="12.75" customHeight="1">
      <c r="A79" s="22"/>
      <c r="B79" s="31">
        <v>52</v>
      </c>
      <c r="C79" s="37">
        <v>86.66</v>
      </c>
      <c r="D79" s="37">
        <v>104.22</v>
      </c>
      <c r="E79" s="38">
        <v>129.09</v>
      </c>
      <c r="F79" s="38">
        <v>183.63</v>
      </c>
      <c r="G79" s="39">
        <v>299.58</v>
      </c>
      <c r="H79" s="38">
        <v>321.17</v>
      </c>
      <c r="I79" s="40">
        <v>334.65</v>
      </c>
      <c r="J79" s="87"/>
    </row>
    <row r="80" spans="1:13" ht="12.75" customHeight="1">
      <c r="A80" s="27"/>
      <c r="B80" s="31">
        <v>53</v>
      </c>
      <c r="C80" s="37">
        <v>87.23</v>
      </c>
      <c r="D80" s="37">
        <v>106.86</v>
      </c>
      <c r="E80" s="38">
        <v>135.29</v>
      </c>
      <c r="F80" s="38">
        <v>184.06</v>
      </c>
      <c r="G80" s="39">
        <v>300.04000000000002</v>
      </c>
      <c r="H80" s="38">
        <v>326.8</v>
      </c>
      <c r="I80" s="40">
        <v>337.46</v>
      </c>
      <c r="J80" s="87"/>
    </row>
    <row r="81" spans="1:10" ht="12.75" customHeight="1">
      <c r="A81" s="22"/>
      <c r="B81" s="31">
        <v>54</v>
      </c>
      <c r="C81" s="37">
        <v>87.39</v>
      </c>
      <c r="D81" s="37">
        <v>107.13</v>
      </c>
      <c r="E81" s="38">
        <v>136.61000000000001</v>
      </c>
      <c r="F81" s="38">
        <v>188.88</v>
      </c>
      <c r="G81" s="39">
        <v>300.69</v>
      </c>
      <c r="H81" s="38">
        <v>333.11</v>
      </c>
      <c r="I81" s="40">
        <v>337.61</v>
      </c>
      <c r="J81" s="87"/>
    </row>
    <row r="82" spans="1:10" ht="12.75" customHeight="1">
      <c r="A82" s="27"/>
      <c r="B82" s="50">
        <v>55</v>
      </c>
      <c r="C82" s="42">
        <v>87.6</v>
      </c>
      <c r="D82" s="42">
        <v>107.28</v>
      </c>
      <c r="E82" s="43">
        <v>136.76</v>
      </c>
      <c r="F82" s="43">
        <v>191.46</v>
      </c>
      <c r="G82" s="44">
        <v>304.33</v>
      </c>
      <c r="H82" s="43">
        <v>334.88</v>
      </c>
      <c r="I82" s="45">
        <v>338.24</v>
      </c>
      <c r="J82" s="87"/>
    </row>
    <row r="83" spans="1:10" ht="12.75" customHeight="1">
      <c r="A83" s="27"/>
      <c r="B83" s="51">
        <v>56</v>
      </c>
      <c r="C83" s="20">
        <v>90.78</v>
      </c>
      <c r="D83" s="20">
        <v>109.14</v>
      </c>
      <c r="E83" s="24">
        <v>138.44999999999999</v>
      </c>
      <c r="F83" s="24">
        <v>191.97</v>
      </c>
      <c r="G83" s="46">
        <v>304.48</v>
      </c>
      <c r="H83" s="24">
        <v>339.7</v>
      </c>
      <c r="I83" s="25">
        <v>344.2</v>
      </c>
      <c r="J83" s="87"/>
    </row>
    <row r="84" spans="1:10" ht="12.75" customHeight="1">
      <c r="A84" s="27"/>
      <c r="B84" s="23">
        <v>57</v>
      </c>
      <c r="C84" s="24">
        <v>91.75</v>
      </c>
      <c r="D84" s="24">
        <v>110.35</v>
      </c>
      <c r="E84" s="24">
        <v>138.62</v>
      </c>
      <c r="F84" s="24">
        <v>202.12</v>
      </c>
      <c r="G84" s="46">
        <v>307.68</v>
      </c>
      <c r="H84" s="24">
        <v>349.14</v>
      </c>
      <c r="I84" s="25">
        <v>352.21</v>
      </c>
      <c r="J84" s="87"/>
    </row>
    <row r="85" spans="1:10" ht="12.75" customHeight="1">
      <c r="A85" s="27"/>
      <c r="B85" s="23">
        <v>58</v>
      </c>
      <c r="C85" s="24">
        <v>92.6</v>
      </c>
      <c r="D85" s="24">
        <v>111.92</v>
      </c>
      <c r="E85" s="24">
        <v>141.13999999999999</v>
      </c>
      <c r="F85" s="24">
        <v>206.08</v>
      </c>
      <c r="G85" s="46">
        <v>311.52999999999997</v>
      </c>
      <c r="H85" s="24">
        <v>355.01</v>
      </c>
      <c r="I85" s="25">
        <v>358.06</v>
      </c>
      <c r="J85" s="87"/>
    </row>
    <row r="86" spans="1:10" ht="12.75" customHeight="1">
      <c r="A86" s="27"/>
      <c r="B86" s="23">
        <v>59</v>
      </c>
      <c r="C86" s="24">
        <v>92.75</v>
      </c>
      <c r="D86" s="24">
        <v>116.12</v>
      </c>
      <c r="E86" s="24">
        <v>143.86000000000001</v>
      </c>
      <c r="F86" s="24">
        <v>206.43</v>
      </c>
      <c r="G86" s="46">
        <v>317.33999999999997</v>
      </c>
      <c r="H86" s="24">
        <v>357.95</v>
      </c>
      <c r="I86" s="25">
        <v>358.64</v>
      </c>
      <c r="J86" s="87"/>
    </row>
    <row r="87" spans="1:10" ht="12.75" customHeight="1">
      <c r="A87" s="27"/>
      <c r="B87" s="28">
        <v>60</v>
      </c>
      <c r="C87" s="29">
        <v>95.18</v>
      </c>
      <c r="D87" s="29">
        <v>116.54</v>
      </c>
      <c r="E87" s="29">
        <v>145.47</v>
      </c>
      <c r="F87" s="29">
        <v>212.28</v>
      </c>
      <c r="G87" s="48">
        <v>321.98</v>
      </c>
      <c r="H87" s="29">
        <v>358.12</v>
      </c>
      <c r="I87" s="30">
        <v>362.59</v>
      </c>
      <c r="J87" s="87"/>
    </row>
    <row r="88" spans="1:10" ht="12.75" customHeight="1">
      <c r="A88" s="27"/>
      <c r="B88" s="31">
        <v>61</v>
      </c>
      <c r="C88" s="32">
        <v>95.43</v>
      </c>
      <c r="D88" s="32">
        <v>116.7</v>
      </c>
      <c r="E88" s="38">
        <v>145.63</v>
      </c>
      <c r="F88" s="38">
        <v>212.88</v>
      </c>
      <c r="G88" s="39">
        <v>322.45</v>
      </c>
      <c r="H88" s="38">
        <v>358.88</v>
      </c>
      <c r="I88" s="40">
        <v>378.32</v>
      </c>
      <c r="J88" s="87"/>
    </row>
    <row r="89" spans="1:10" ht="12.75" customHeight="1">
      <c r="A89" s="27"/>
      <c r="B89" s="36">
        <v>62</v>
      </c>
      <c r="C89" s="37">
        <v>96.32</v>
      </c>
      <c r="D89" s="37">
        <v>116.93</v>
      </c>
      <c r="E89" s="38">
        <v>146.06</v>
      </c>
      <c r="F89" s="38">
        <v>213.74</v>
      </c>
      <c r="G89" s="39">
        <v>324.02</v>
      </c>
      <c r="H89" s="38">
        <v>365.59</v>
      </c>
      <c r="I89" s="40">
        <v>379.24</v>
      </c>
      <c r="J89" s="87"/>
    </row>
    <row r="90" spans="1:10" ht="12.75" customHeight="1">
      <c r="A90" s="27"/>
      <c r="B90" s="36">
        <v>63</v>
      </c>
      <c r="C90" s="37">
        <v>96.5</v>
      </c>
      <c r="D90" s="37">
        <v>120.24</v>
      </c>
      <c r="E90" s="38">
        <v>152.94</v>
      </c>
      <c r="F90" s="38">
        <v>218.15</v>
      </c>
      <c r="G90" s="39">
        <v>358.49</v>
      </c>
      <c r="H90" s="38">
        <v>380.46</v>
      </c>
      <c r="I90" s="85">
        <v>381.17</v>
      </c>
      <c r="J90" s="87"/>
    </row>
    <row r="91" spans="1:10" ht="12.75" customHeight="1">
      <c r="A91" s="27"/>
      <c r="B91" s="36">
        <v>64</v>
      </c>
      <c r="C91" s="37">
        <v>98.87</v>
      </c>
      <c r="D91" s="37">
        <v>124.14</v>
      </c>
      <c r="E91" s="38">
        <v>153.32</v>
      </c>
      <c r="F91" s="38">
        <v>218.59</v>
      </c>
      <c r="G91" s="39">
        <v>363.76</v>
      </c>
      <c r="H91" s="38">
        <v>381.58</v>
      </c>
      <c r="I91" s="85">
        <v>400.23</v>
      </c>
      <c r="J91" s="87"/>
    </row>
    <row r="92" spans="1:10" ht="12.75" customHeight="1">
      <c r="B92" s="36">
        <v>65</v>
      </c>
      <c r="C92" s="42">
        <v>102.01</v>
      </c>
      <c r="D92" s="42">
        <v>124.16</v>
      </c>
      <c r="E92" s="43">
        <v>157.65</v>
      </c>
      <c r="F92" s="43">
        <v>224.85</v>
      </c>
      <c r="G92" s="44">
        <v>367.39</v>
      </c>
      <c r="H92" s="43">
        <v>398.27</v>
      </c>
      <c r="I92" s="86">
        <v>411.05</v>
      </c>
      <c r="J92" s="87"/>
    </row>
    <row r="93" spans="1:10" ht="12.75" customHeight="1">
      <c r="B93" s="19">
        <v>66</v>
      </c>
      <c r="C93" s="20">
        <v>103.26</v>
      </c>
      <c r="D93" s="20">
        <v>124.89</v>
      </c>
      <c r="E93" s="24">
        <v>159.22</v>
      </c>
      <c r="F93" s="24">
        <v>225.48</v>
      </c>
      <c r="G93" s="46">
        <v>367.75</v>
      </c>
      <c r="H93" s="24">
        <v>402.13</v>
      </c>
      <c r="I93" s="26">
        <v>412.15</v>
      </c>
      <c r="J93" s="87"/>
    </row>
    <row r="94" spans="1:10" ht="12.75" customHeight="1">
      <c r="B94" s="52">
        <v>67</v>
      </c>
      <c r="C94" s="24">
        <v>105.26</v>
      </c>
      <c r="D94" s="24">
        <v>127.67</v>
      </c>
      <c r="E94" s="24">
        <v>159.24</v>
      </c>
      <c r="F94" s="24">
        <v>225.82</v>
      </c>
      <c r="G94" s="46">
        <v>368.1</v>
      </c>
      <c r="H94" s="24">
        <v>404.17</v>
      </c>
      <c r="I94" s="26">
        <v>412.5</v>
      </c>
      <c r="J94" s="87"/>
    </row>
    <row r="95" spans="1:10" ht="12.75" customHeight="1">
      <c r="B95" s="52">
        <v>68</v>
      </c>
      <c r="C95" s="24">
        <v>105.46</v>
      </c>
      <c r="D95" s="24">
        <v>128.63</v>
      </c>
      <c r="E95" s="24">
        <v>159.79</v>
      </c>
      <c r="F95" s="24">
        <v>227.54</v>
      </c>
      <c r="G95" s="46">
        <v>373.02</v>
      </c>
      <c r="H95" s="24">
        <v>404.51</v>
      </c>
      <c r="I95" s="26">
        <v>417.55</v>
      </c>
      <c r="J95" s="87"/>
    </row>
    <row r="96" spans="1:10" ht="12.75" customHeight="1">
      <c r="B96" s="52">
        <v>69</v>
      </c>
      <c r="C96" s="24">
        <v>107.19</v>
      </c>
      <c r="D96" s="24">
        <v>129.86000000000001</v>
      </c>
      <c r="E96" s="24">
        <v>160.21</v>
      </c>
      <c r="F96" s="24">
        <v>228.04</v>
      </c>
      <c r="G96" s="46">
        <v>377.58</v>
      </c>
      <c r="H96" s="24">
        <v>405.33</v>
      </c>
      <c r="I96" s="26">
        <v>424.85</v>
      </c>
      <c r="J96" s="87"/>
    </row>
    <row r="97" spans="1:13" ht="12.75" customHeight="1">
      <c r="B97" s="28">
        <v>70</v>
      </c>
      <c r="C97" s="29">
        <v>108.85</v>
      </c>
      <c r="D97" s="29">
        <v>136.72</v>
      </c>
      <c r="E97" s="29">
        <v>167.26</v>
      </c>
      <c r="F97" s="29">
        <v>229.42</v>
      </c>
      <c r="G97" s="48">
        <v>379.87</v>
      </c>
      <c r="H97" s="29">
        <v>424.08</v>
      </c>
      <c r="I97" s="83">
        <v>432.44</v>
      </c>
      <c r="J97" s="87"/>
    </row>
    <row r="98" spans="1:13" ht="12.75" customHeight="1">
      <c r="B98" s="58">
        <v>71</v>
      </c>
      <c r="C98" s="32">
        <v>109.17</v>
      </c>
      <c r="D98" s="32">
        <v>138.94</v>
      </c>
      <c r="E98" s="38">
        <v>167.69</v>
      </c>
      <c r="F98" s="38">
        <v>229.62</v>
      </c>
      <c r="G98" s="39">
        <v>382</v>
      </c>
      <c r="H98" s="38">
        <v>425.77</v>
      </c>
      <c r="I98" s="40">
        <v>432.59</v>
      </c>
      <c r="J98" s="87"/>
    </row>
    <row r="99" spans="1:13" ht="12.75" customHeight="1">
      <c r="B99" s="36">
        <v>72</v>
      </c>
      <c r="C99" s="37">
        <v>109.5</v>
      </c>
      <c r="D99" s="37">
        <v>138.96</v>
      </c>
      <c r="E99" s="38">
        <v>175.42</v>
      </c>
      <c r="F99" s="38">
        <v>233.66</v>
      </c>
      <c r="G99" s="39">
        <v>388.6</v>
      </c>
      <c r="H99" s="38">
        <v>429.22</v>
      </c>
      <c r="I99" s="40">
        <v>432.74</v>
      </c>
      <c r="J99" s="87"/>
    </row>
    <row r="100" spans="1:13" ht="12.75" customHeight="1">
      <c r="B100" s="36">
        <v>73</v>
      </c>
      <c r="C100" s="37">
        <v>113.96</v>
      </c>
      <c r="D100" s="37">
        <v>138.97999999999999</v>
      </c>
      <c r="E100" s="38">
        <v>175.7</v>
      </c>
      <c r="F100" s="38">
        <v>237.58</v>
      </c>
      <c r="G100" s="39">
        <v>392.77</v>
      </c>
      <c r="H100" s="38">
        <v>430.2</v>
      </c>
      <c r="I100" s="85">
        <v>433.21</v>
      </c>
      <c r="J100" s="87"/>
    </row>
    <row r="101" spans="1:13" ht="12.75" customHeight="1">
      <c r="B101" s="36">
        <v>74</v>
      </c>
      <c r="C101" s="37">
        <v>114.41</v>
      </c>
      <c r="D101" s="37">
        <v>139</v>
      </c>
      <c r="E101" s="38">
        <v>175.97</v>
      </c>
      <c r="F101" s="38">
        <v>237.98</v>
      </c>
      <c r="G101" s="39">
        <v>398.3</v>
      </c>
      <c r="H101" s="38">
        <v>435.3</v>
      </c>
      <c r="I101" s="85">
        <v>442.32</v>
      </c>
      <c r="J101" s="87"/>
    </row>
    <row r="102" spans="1:13" ht="12.75" customHeight="1">
      <c r="B102" s="41">
        <v>75</v>
      </c>
      <c r="C102" s="42">
        <v>114.58</v>
      </c>
      <c r="D102" s="42">
        <v>139.97</v>
      </c>
      <c r="E102" s="43">
        <v>177.64</v>
      </c>
      <c r="F102" s="43">
        <v>242.72</v>
      </c>
      <c r="G102" s="44">
        <v>399.93</v>
      </c>
      <c r="H102" s="43">
        <v>440.91</v>
      </c>
      <c r="I102" s="86">
        <v>448.58</v>
      </c>
      <c r="J102" s="87"/>
    </row>
    <row r="104" spans="1:13">
      <c r="A104" s="53"/>
      <c r="B104" s="53" t="s">
        <v>6</v>
      </c>
      <c r="C104" s="53"/>
    </row>
    <row r="106" spans="1:13" ht="14.1" customHeight="1"/>
    <row r="107" spans="1:13" ht="14.1" customHeight="1"/>
    <row r="108" spans="1:13" ht="6" customHeight="1"/>
    <row r="109" spans="1:13">
      <c r="I109" s="2" t="str">
        <f>+I54</f>
        <v>2018 Rates</v>
      </c>
      <c r="K109" s="1"/>
      <c r="L109" s="1"/>
      <c r="M109" s="1"/>
    </row>
    <row r="110" spans="1:13" ht="24.6">
      <c r="B110" s="3" t="s">
        <v>1</v>
      </c>
      <c r="C110" s="3"/>
      <c r="E110" s="3"/>
      <c r="H110" s="4"/>
      <c r="I110" s="3"/>
    </row>
    <row r="111" spans="1:13" ht="12.75" customHeight="1">
      <c r="B111" s="3"/>
      <c r="C111" s="3"/>
      <c r="E111" s="3"/>
      <c r="H111" s="4"/>
      <c r="I111" s="3"/>
    </row>
    <row r="112" spans="1:13" ht="32.4">
      <c r="B112" s="6" t="s">
        <v>14</v>
      </c>
      <c r="C112" s="7"/>
      <c r="D112" s="7"/>
      <c r="E112" s="7"/>
      <c r="F112" s="7"/>
      <c r="G112" s="7"/>
      <c r="H112" s="8"/>
      <c r="I112" s="7"/>
      <c r="K112" s="7"/>
      <c r="L112" s="7"/>
      <c r="M112" s="7"/>
    </row>
    <row r="113" spans="1:13" ht="12.75" customHeight="1">
      <c r="B113" s="3"/>
      <c r="C113" s="3"/>
      <c r="E113" s="3"/>
      <c r="H113" s="4"/>
      <c r="I113" s="3"/>
    </row>
    <row r="114" spans="1:13" ht="12.75" customHeight="1">
      <c r="B114" s="9"/>
      <c r="C114" s="7"/>
      <c r="D114" s="7"/>
      <c r="E114" s="7"/>
      <c r="F114" s="7"/>
      <c r="G114" s="7"/>
      <c r="H114" s="8"/>
      <c r="I114" s="7"/>
      <c r="K114" s="7"/>
      <c r="L114" s="7"/>
      <c r="M114" s="7"/>
    </row>
    <row r="115" spans="1:13" ht="12.75" customHeight="1">
      <c r="B115" s="6"/>
      <c r="C115" s="7"/>
      <c r="D115" s="7"/>
      <c r="E115" s="7"/>
      <c r="F115" s="7"/>
      <c r="G115" s="7"/>
      <c r="H115" s="8"/>
      <c r="I115" s="7"/>
      <c r="K115" s="7"/>
      <c r="L115" s="7"/>
      <c r="M115" s="7"/>
    </row>
    <row r="116" spans="1:13" ht="12.75" customHeight="1">
      <c r="B116" s="8"/>
      <c r="C116" s="7"/>
      <c r="D116" s="7"/>
      <c r="E116" s="7"/>
      <c r="F116" s="7"/>
      <c r="G116" s="7"/>
      <c r="H116" s="8"/>
      <c r="I116" s="7"/>
      <c r="K116" s="7"/>
      <c r="L116" s="7"/>
      <c r="M116" s="7"/>
    </row>
    <row r="117" spans="1:13" ht="12.75" customHeight="1">
      <c r="B117" s="10" t="s">
        <v>3</v>
      </c>
      <c r="C117" s="11">
        <v>242</v>
      </c>
      <c r="D117" s="11">
        <v>243</v>
      </c>
      <c r="E117" s="11">
        <v>244</v>
      </c>
      <c r="F117" s="11">
        <v>245</v>
      </c>
      <c r="G117" s="11">
        <v>246</v>
      </c>
      <c r="H117" s="11">
        <v>247</v>
      </c>
      <c r="I117" s="84">
        <v>248</v>
      </c>
      <c r="J117" s="87"/>
      <c r="M117" s="7"/>
    </row>
    <row r="118" spans="1:13" ht="12.75" customHeight="1">
      <c r="A118" s="7"/>
      <c r="B118" s="16" t="s">
        <v>8</v>
      </c>
      <c r="C118" s="54">
        <v>116.84</v>
      </c>
      <c r="D118" s="54">
        <v>140.12</v>
      </c>
      <c r="E118" s="54">
        <v>177.79</v>
      </c>
      <c r="F118" s="54">
        <v>243.19</v>
      </c>
      <c r="G118" s="54">
        <v>400.1</v>
      </c>
      <c r="H118" s="54">
        <v>447.45</v>
      </c>
      <c r="I118" s="55">
        <v>449.21</v>
      </c>
      <c r="J118" s="87"/>
      <c r="M118" s="7"/>
    </row>
    <row r="119" spans="1:13" ht="12.75" customHeight="1">
      <c r="A119" s="15"/>
      <c r="B119" s="19">
        <v>77</v>
      </c>
      <c r="C119" s="20">
        <v>117.32</v>
      </c>
      <c r="D119" s="20">
        <v>140.29</v>
      </c>
      <c r="E119" s="21">
        <v>177.94</v>
      </c>
      <c r="F119" s="21">
        <v>247.62</v>
      </c>
      <c r="G119" s="21">
        <v>400.25</v>
      </c>
      <c r="H119" s="21">
        <v>447.6</v>
      </c>
      <c r="I119" s="21">
        <v>449.36</v>
      </c>
      <c r="J119" s="87"/>
    </row>
    <row r="120" spans="1:13" s="57" customFormat="1" ht="12.75" customHeight="1">
      <c r="A120" s="56"/>
      <c r="B120" s="23">
        <v>78</v>
      </c>
      <c r="C120" s="24">
        <v>118.13</v>
      </c>
      <c r="D120" s="24">
        <v>143.53</v>
      </c>
      <c r="E120" s="25">
        <v>177.96</v>
      </c>
      <c r="F120" s="25">
        <v>249.29</v>
      </c>
      <c r="G120" s="25">
        <v>401.45</v>
      </c>
      <c r="H120" s="25">
        <v>449.06</v>
      </c>
      <c r="I120" s="25">
        <v>450.77</v>
      </c>
      <c r="J120" s="87"/>
      <c r="K120"/>
      <c r="L120"/>
      <c r="M120"/>
    </row>
    <row r="121" spans="1:13" ht="12.75" customHeight="1">
      <c r="A121" s="22"/>
      <c r="B121" s="23">
        <v>79</v>
      </c>
      <c r="C121" s="24">
        <v>119.06</v>
      </c>
      <c r="D121" s="24">
        <v>145.32</v>
      </c>
      <c r="E121" s="25">
        <v>182.59</v>
      </c>
      <c r="F121" s="24">
        <v>263.64</v>
      </c>
      <c r="G121" s="26">
        <v>425.27</v>
      </c>
      <c r="H121" s="25">
        <v>453.83</v>
      </c>
      <c r="I121" s="25">
        <v>478.9</v>
      </c>
      <c r="J121" s="87"/>
    </row>
    <row r="122" spans="1:13" ht="12.75" customHeight="1">
      <c r="A122" s="27"/>
      <c r="B122" s="28">
        <v>80</v>
      </c>
      <c r="C122" s="29">
        <v>119.22</v>
      </c>
      <c r="D122" s="29">
        <v>151.07</v>
      </c>
      <c r="E122" s="30">
        <v>183.21</v>
      </c>
      <c r="F122" s="25">
        <v>265.08</v>
      </c>
      <c r="G122" s="25">
        <v>427.65</v>
      </c>
      <c r="H122" s="25">
        <v>480.89</v>
      </c>
      <c r="I122" s="25">
        <v>481.8</v>
      </c>
      <c r="J122" s="87"/>
    </row>
    <row r="123" spans="1:13" ht="12.75" customHeight="1">
      <c r="A123" s="27"/>
      <c r="B123" s="31">
        <v>81</v>
      </c>
      <c r="C123" s="32">
        <v>121.25</v>
      </c>
      <c r="D123" s="32">
        <v>151.09</v>
      </c>
      <c r="E123" s="33">
        <v>183.55</v>
      </c>
      <c r="F123" s="33">
        <v>271.52999999999997</v>
      </c>
      <c r="G123" s="34">
        <v>428.97</v>
      </c>
      <c r="H123" s="33">
        <v>485.81</v>
      </c>
      <c r="I123" s="35">
        <v>493.19</v>
      </c>
      <c r="J123" s="87"/>
    </row>
    <row r="124" spans="1:13" ht="12.75" customHeight="1">
      <c r="A124" s="27"/>
      <c r="B124" s="36">
        <v>82</v>
      </c>
      <c r="C124" s="37">
        <v>121.46</v>
      </c>
      <c r="D124" s="37">
        <v>152.13999999999999</v>
      </c>
      <c r="E124" s="38">
        <v>188.36</v>
      </c>
      <c r="F124" s="38">
        <v>272.17</v>
      </c>
      <c r="G124" s="39">
        <v>445.33</v>
      </c>
      <c r="H124" s="38">
        <v>486.51</v>
      </c>
      <c r="I124" s="40">
        <v>494.33</v>
      </c>
      <c r="J124" s="87"/>
    </row>
    <row r="125" spans="1:13" ht="12.75" customHeight="1">
      <c r="A125" s="27"/>
      <c r="B125" s="31">
        <v>83</v>
      </c>
      <c r="C125" s="37">
        <v>123.59</v>
      </c>
      <c r="D125" s="37">
        <v>156.83000000000001</v>
      </c>
      <c r="E125" s="38">
        <v>189.24</v>
      </c>
      <c r="F125" s="38">
        <v>272.33999999999997</v>
      </c>
      <c r="G125" s="39">
        <v>452.36</v>
      </c>
      <c r="H125" s="38">
        <v>500.08</v>
      </c>
      <c r="I125" s="40">
        <v>508.54</v>
      </c>
      <c r="J125" s="87"/>
    </row>
    <row r="126" spans="1:13" ht="14.1" customHeight="1">
      <c r="A126" s="27"/>
      <c r="B126" s="31">
        <v>84</v>
      </c>
      <c r="C126" s="37">
        <v>126.54</v>
      </c>
      <c r="D126" s="37">
        <v>157.44999999999999</v>
      </c>
      <c r="E126" s="38">
        <v>189.74</v>
      </c>
      <c r="F126" s="38">
        <v>272.36</v>
      </c>
      <c r="G126" s="39">
        <v>458.33</v>
      </c>
      <c r="H126" s="38">
        <v>501.5</v>
      </c>
      <c r="I126" s="40">
        <v>509.97</v>
      </c>
      <c r="J126" s="87"/>
    </row>
    <row r="127" spans="1:13" ht="14.1" customHeight="1">
      <c r="A127" s="27"/>
      <c r="B127" s="41">
        <v>85</v>
      </c>
      <c r="C127" s="37">
        <v>132.24</v>
      </c>
      <c r="D127" s="42">
        <v>157.6</v>
      </c>
      <c r="E127" s="43">
        <v>195.77</v>
      </c>
      <c r="F127" s="43">
        <v>275.83999999999997</v>
      </c>
      <c r="G127" s="44">
        <v>459.5</v>
      </c>
      <c r="H127" s="43">
        <v>501.85</v>
      </c>
      <c r="I127" s="45">
        <v>510.13</v>
      </c>
      <c r="J127" s="87"/>
    </row>
    <row r="128" spans="1:13" ht="14.1" customHeight="1">
      <c r="A128" s="27"/>
      <c r="B128" s="23">
        <v>86</v>
      </c>
      <c r="C128" s="20">
        <v>132.68</v>
      </c>
      <c r="D128" s="24">
        <v>159.43</v>
      </c>
      <c r="E128" s="24">
        <v>196.11</v>
      </c>
      <c r="F128" s="24">
        <v>277.16000000000003</v>
      </c>
      <c r="G128" s="46">
        <v>459.85</v>
      </c>
      <c r="H128" s="24">
        <v>502.2</v>
      </c>
      <c r="I128" s="25">
        <v>510.28</v>
      </c>
      <c r="J128" s="87"/>
    </row>
    <row r="129" spans="1:10" ht="14.1" customHeight="1">
      <c r="A129" s="27"/>
      <c r="B129" s="23">
        <v>87</v>
      </c>
      <c r="C129" s="24">
        <v>132.9</v>
      </c>
      <c r="D129" s="24">
        <v>160.16</v>
      </c>
      <c r="E129" s="24">
        <v>196.45</v>
      </c>
      <c r="F129" s="24">
        <v>295.08</v>
      </c>
      <c r="G129" s="46">
        <v>460.2</v>
      </c>
      <c r="H129" s="24">
        <v>502.55</v>
      </c>
      <c r="I129" s="25">
        <v>510.5</v>
      </c>
      <c r="J129" s="87"/>
    </row>
    <row r="130" spans="1:10" ht="14.1" customHeight="1">
      <c r="A130" s="27"/>
      <c r="B130" s="23">
        <v>88</v>
      </c>
      <c r="C130" s="24">
        <v>134.91999999999999</v>
      </c>
      <c r="D130" s="24">
        <v>166</v>
      </c>
      <c r="E130" s="24">
        <v>198.12</v>
      </c>
      <c r="F130" s="24">
        <v>295.43</v>
      </c>
      <c r="G130" s="46">
        <v>460.55</v>
      </c>
      <c r="H130" s="24">
        <v>503.19</v>
      </c>
      <c r="I130" s="25">
        <v>514.67999999999995</v>
      </c>
      <c r="J130" s="87"/>
    </row>
    <row r="131" spans="1:10" ht="14.1" customHeight="1">
      <c r="A131" s="27"/>
      <c r="B131" s="23">
        <v>89</v>
      </c>
      <c r="C131" s="24">
        <v>135.12</v>
      </c>
      <c r="D131" s="24">
        <v>166.13</v>
      </c>
      <c r="E131" s="24">
        <v>198.3</v>
      </c>
      <c r="F131" s="24">
        <v>295.77999999999997</v>
      </c>
      <c r="G131" s="46">
        <v>466.23</v>
      </c>
      <c r="H131" s="24">
        <v>510.07</v>
      </c>
      <c r="I131" s="25">
        <v>515.95000000000005</v>
      </c>
      <c r="J131" s="87"/>
    </row>
    <row r="132" spans="1:10" ht="14.1" customHeight="1">
      <c r="A132" s="27"/>
      <c r="B132" s="47">
        <v>90</v>
      </c>
      <c r="C132" s="29">
        <v>135.27000000000001</v>
      </c>
      <c r="D132" s="29">
        <v>166.15</v>
      </c>
      <c r="E132" s="29">
        <v>198.45</v>
      </c>
      <c r="F132" s="29">
        <v>296.13</v>
      </c>
      <c r="G132" s="48">
        <v>470.71</v>
      </c>
      <c r="H132" s="29">
        <v>518.49</v>
      </c>
      <c r="I132" s="30">
        <v>541.35</v>
      </c>
      <c r="J132" s="87"/>
    </row>
    <row r="133" spans="1:10" ht="14.1" customHeight="1">
      <c r="A133" s="27"/>
      <c r="B133" s="49">
        <v>91</v>
      </c>
      <c r="C133" s="32">
        <v>135.77000000000001</v>
      </c>
      <c r="D133" s="32">
        <v>166.36</v>
      </c>
      <c r="E133" s="38">
        <v>198.84</v>
      </c>
      <c r="F133" s="38">
        <v>296.5</v>
      </c>
      <c r="G133" s="39">
        <v>470.87</v>
      </c>
      <c r="H133" s="38">
        <v>527.02</v>
      </c>
      <c r="I133" s="40">
        <v>543.9</v>
      </c>
      <c r="J133" s="87"/>
    </row>
    <row r="134" spans="1:10" ht="14.1" customHeight="1">
      <c r="A134" s="22"/>
      <c r="B134" s="31">
        <v>92</v>
      </c>
      <c r="C134" s="37">
        <v>141.16</v>
      </c>
      <c r="D134" s="37">
        <v>166.78</v>
      </c>
      <c r="E134" s="38">
        <v>206.51</v>
      </c>
      <c r="F134" s="38">
        <v>296.83999999999997</v>
      </c>
      <c r="G134" s="39">
        <v>471.02</v>
      </c>
      <c r="H134" s="38">
        <v>536.11</v>
      </c>
      <c r="I134" s="40">
        <v>544.16</v>
      </c>
      <c r="J134" s="87"/>
    </row>
    <row r="135" spans="1:10" ht="14.1" customHeight="1">
      <c r="A135" s="27"/>
      <c r="B135" s="31">
        <v>93</v>
      </c>
      <c r="C135" s="37">
        <v>141.69999999999999</v>
      </c>
      <c r="D135" s="37">
        <v>167.11</v>
      </c>
      <c r="E135" s="38">
        <v>207.3</v>
      </c>
      <c r="F135" s="38">
        <v>297.2</v>
      </c>
      <c r="G135" s="39">
        <v>471.18</v>
      </c>
      <c r="H135" s="38">
        <v>536.27</v>
      </c>
      <c r="I135" s="40">
        <v>544.32000000000005</v>
      </c>
      <c r="J135" s="87"/>
    </row>
    <row r="136" spans="1:10" ht="14.1" customHeight="1">
      <c r="A136" s="22"/>
      <c r="B136" s="31">
        <v>94</v>
      </c>
      <c r="C136" s="37">
        <v>142.61000000000001</v>
      </c>
      <c r="D136" s="37">
        <v>167.35</v>
      </c>
      <c r="E136" s="38">
        <v>216.14</v>
      </c>
      <c r="F136" s="38">
        <v>297.55</v>
      </c>
      <c r="G136" s="39">
        <v>471.89</v>
      </c>
      <c r="H136" s="38">
        <v>536.62</v>
      </c>
      <c r="I136" s="40">
        <v>544.48</v>
      </c>
      <c r="J136" s="87"/>
    </row>
    <row r="137" spans="1:10" ht="14.1" customHeight="1">
      <c r="A137" s="27"/>
      <c r="B137" s="50">
        <v>95</v>
      </c>
      <c r="C137" s="42">
        <v>142.81</v>
      </c>
      <c r="D137" s="42">
        <v>167.5</v>
      </c>
      <c r="E137" s="43">
        <v>216.5</v>
      </c>
      <c r="F137" s="43">
        <v>297.89999999999998</v>
      </c>
      <c r="G137" s="44">
        <v>475.88</v>
      </c>
      <c r="H137" s="43">
        <v>543.63</v>
      </c>
      <c r="I137" s="45">
        <v>544.65</v>
      </c>
      <c r="J137" s="87"/>
    </row>
    <row r="138" spans="1:10" ht="14.1" customHeight="1">
      <c r="A138" s="27"/>
      <c r="B138" s="51">
        <v>96</v>
      </c>
      <c r="C138" s="20">
        <v>146.19999999999999</v>
      </c>
      <c r="D138" s="20">
        <v>167.65</v>
      </c>
      <c r="E138" s="24">
        <v>219.68</v>
      </c>
      <c r="F138" s="24">
        <v>300.16000000000003</v>
      </c>
      <c r="G138" s="46">
        <v>504.72</v>
      </c>
      <c r="H138" s="24">
        <v>544.63</v>
      </c>
      <c r="I138" s="25">
        <v>548.02</v>
      </c>
      <c r="J138" s="87"/>
    </row>
    <row r="139" spans="1:10" ht="14.1" customHeight="1">
      <c r="A139" s="27"/>
      <c r="B139" s="23">
        <v>97</v>
      </c>
      <c r="C139" s="24">
        <v>146.72999999999999</v>
      </c>
      <c r="D139" s="24">
        <v>167.81</v>
      </c>
      <c r="E139" s="24">
        <v>219.85</v>
      </c>
      <c r="F139" s="24">
        <v>303.91000000000003</v>
      </c>
      <c r="G139" s="46">
        <v>507.59</v>
      </c>
      <c r="H139" s="24">
        <v>544.65</v>
      </c>
      <c r="I139" s="25">
        <v>548.04</v>
      </c>
      <c r="J139" s="87"/>
    </row>
    <row r="140" spans="1:10" ht="14.1" customHeight="1">
      <c r="A140" s="27"/>
      <c r="B140" s="23">
        <v>98</v>
      </c>
      <c r="C140" s="24">
        <v>146.88</v>
      </c>
      <c r="D140" s="24">
        <v>167.96</v>
      </c>
      <c r="E140" s="24">
        <v>220</v>
      </c>
      <c r="F140" s="24">
        <v>304.36</v>
      </c>
      <c r="G140" s="46">
        <v>508.54</v>
      </c>
      <c r="H140" s="24">
        <v>561.52</v>
      </c>
      <c r="I140" s="25">
        <v>573.47</v>
      </c>
      <c r="J140" s="87"/>
    </row>
    <row r="141" spans="1:10" ht="14.1" customHeight="1">
      <c r="A141" s="27"/>
      <c r="B141" s="23">
        <v>99</v>
      </c>
      <c r="C141" s="24">
        <v>147.22</v>
      </c>
      <c r="D141" s="24">
        <v>168.58</v>
      </c>
      <c r="E141" s="24">
        <v>220.8</v>
      </c>
      <c r="F141" s="24">
        <v>307.36</v>
      </c>
      <c r="G141" s="46">
        <v>527.41</v>
      </c>
      <c r="H141" s="24">
        <v>575.19000000000005</v>
      </c>
      <c r="I141" s="25">
        <v>575.21</v>
      </c>
      <c r="J141" s="87"/>
    </row>
    <row r="142" spans="1:10" ht="14.1" customHeight="1">
      <c r="A142" s="27"/>
      <c r="B142" s="28">
        <v>100</v>
      </c>
      <c r="C142" s="29">
        <v>151</v>
      </c>
      <c r="D142" s="29">
        <v>178.21</v>
      </c>
      <c r="E142" s="29">
        <v>234.02</v>
      </c>
      <c r="F142" s="29">
        <v>338.04</v>
      </c>
      <c r="G142" s="48">
        <v>548.33000000000004</v>
      </c>
      <c r="H142" s="29">
        <v>582.25</v>
      </c>
      <c r="I142" s="30">
        <v>610.5</v>
      </c>
      <c r="J142" s="87"/>
    </row>
    <row r="143" spans="1:10" ht="14.1" customHeight="1">
      <c r="A143" s="27"/>
      <c r="B143" s="31">
        <v>101</v>
      </c>
      <c r="C143" s="32">
        <v>152.51</v>
      </c>
      <c r="D143" s="32">
        <v>179.99</v>
      </c>
      <c r="E143" s="38">
        <v>236.37</v>
      </c>
      <c r="F143" s="38">
        <v>341.42</v>
      </c>
      <c r="G143" s="39">
        <v>553.80999999999995</v>
      </c>
      <c r="H143" s="38">
        <v>588.07000000000005</v>
      </c>
      <c r="I143" s="40">
        <v>616.62</v>
      </c>
      <c r="J143" s="87"/>
    </row>
    <row r="144" spans="1:10" ht="14.1" customHeight="1">
      <c r="A144" s="27"/>
      <c r="B144" s="36">
        <v>102</v>
      </c>
      <c r="C144" s="37">
        <v>154.02000000000001</v>
      </c>
      <c r="D144" s="37">
        <v>181.77</v>
      </c>
      <c r="E144" s="38">
        <v>238.71</v>
      </c>
      <c r="F144" s="38">
        <v>344.8</v>
      </c>
      <c r="G144" s="39">
        <v>559.29999999999995</v>
      </c>
      <c r="H144" s="38">
        <v>593.89</v>
      </c>
      <c r="I144" s="40">
        <v>622.72</v>
      </c>
      <c r="J144" s="87"/>
    </row>
    <row r="145" spans="1:10" ht="14.1" customHeight="1">
      <c r="A145" s="27"/>
      <c r="B145" s="36">
        <v>103</v>
      </c>
      <c r="C145" s="37">
        <v>155.53</v>
      </c>
      <c r="D145" s="37">
        <v>183.56</v>
      </c>
      <c r="E145" s="38">
        <v>241.05</v>
      </c>
      <c r="F145" s="38">
        <v>348.18</v>
      </c>
      <c r="G145" s="39">
        <v>564.77</v>
      </c>
      <c r="H145" s="38">
        <v>599.71</v>
      </c>
      <c r="I145" s="85">
        <v>628.83000000000004</v>
      </c>
      <c r="J145" s="87"/>
    </row>
    <row r="146" spans="1:10" ht="14.1" customHeight="1">
      <c r="A146" s="27"/>
      <c r="B146" s="36">
        <v>104</v>
      </c>
      <c r="C146" s="37">
        <v>157.04</v>
      </c>
      <c r="D146" s="37">
        <v>185.33</v>
      </c>
      <c r="E146" s="38">
        <v>243.39</v>
      </c>
      <c r="F146" s="38">
        <v>351.56</v>
      </c>
      <c r="G146" s="39">
        <v>570.26</v>
      </c>
      <c r="H146" s="38">
        <v>605.53</v>
      </c>
      <c r="I146" s="85">
        <v>634.92999999999995</v>
      </c>
      <c r="J146" s="87"/>
    </row>
    <row r="147" spans="1:10">
      <c r="B147" s="36">
        <v>105</v>
      </c>
      <c r="C147" s="42">
        <v>158.55000000000001</v>
      </c>
      <c r="D147" s="42">
        <v>187.11</v>
      </c>
      <c r="E147" s="43">
        <v>245.73</v>
      </c>
      <c r="F147" s="43">
        <v>354.95</v>
      </c>
      <c r="G147" s="44">
        <v>575.74</v>
      </c>
      <c r="H147" s="43">
        <v>611.35</v>
      </c>
      <c r="I147" s="86">
        <v>641.04</v>
      </c>
      <c r="J147" s="87"/>
    </row>
    <row r="148" spans="1:10">
      <c r="B148" s="19">
        <v>106</v>
      </c>
      <c r="C148" s="20">
        <v>160.06</v>
      </c>
      <c r="D148" s="20">
        <v>188.9</v>
      </c>
      <c r="E148" s="24">
        <v>248.07</v>
      </c>
      <c r="F148" s="24">
        <v>358.32</v>
      </c>
      <c r="G148" s="46">
        <v>581.23</v>
      </c>
      <c r="H148" s="24">
        <v>617.17999999999995</v>
      </c>
      <c r="I148" s="26">
        <v>647.14</v>
      </c>
      <c r="J148" s="87"/>
    </row>
    <row r="149" spans="1:10">
      <c r="B149" s="52">
        <v>107</v>
      </c>
      <c r="C149" s="24">
        <v>161.57</v>
      </c>
      <c r="D149" s="24">
        <v>190.68</v>
      </c>
      <c r="E149" s="24">
        <v>250.41</v>
      </c>
      <c r="F149" s="24">
        <v>361.7</v>
      </c>
      <c r="G149" s="46">
        <v>586.72</v>
      </c>
      <c r="H149" s="24">
        <v>623.01</v>
      </c>
      <c r="I149" s="26">
        <v>653.25</v>
      </c>
      <c r="J149" s="87"/>
    </row>
    <row r="150" spans="1:10">
      <c r="B150" s="52">
        <v>108</v>
      </c>
      <c r="C150" s="24">
        <v>163.08000000000001</v>
      </c>
      <c r="D150" s="24">
        <v>192.46</v>
      </c>
      <c r="E150" s="24">
        <v>252.15</v>
      </c>
      <c r="F150" s="24">
        <v>365.08</v>
      </c>
      <c r="G150" s="46">
        <v>592.19000000000005</v>
      </c>
      <c r="H150" s="24">
        <v>628.83000000000004</v>
      </c>
      <c r="I150" s="26">
        <v>659.35</v>
      </c>
      <c r="J150" s="87"/>
    </row>
    <row r="151" spans="1:10">
      <c r="B151" s="52">
        <v>109</v>
      </c>
      <c r="C151" s="24">
        <v>164.59</v>
      </c>
      <c r="D151" s="24">
        <v>194.24</v>
      </c>
      <c r="E151" s="24">
        <v>254.48</v>
      </c>
      <c r="F151" s="24">
        <v>368.47</v>
      </c>
      <c r="G151" s="46">
        <v>597.67999999999995</v>
      </c>
      <c r="H151" s="24">
        <v>634.65</v>
      </c>
      <c r="I151" s="26">
        <v>665.45</v>
      </c>
      <c r="J151" s="87"/>
    </row>
    <row r="152" spans="1:10">
      <c r="B152" s="28">
        <v>110</v>
      </c>
      <c r="C152" s="29">
        <v>166.1</v>
      </c>
      <c r="D152" s="29">
        <v>196.03</v>
      </c>
      <c r="E152" s="29">
        <v>256.81</v>
      </c>
      <c r="F152" s="29">
        <v>371.84</v>
      </c>
      <c r="G152" s="48">
        <v>603.16</v>
      </c>
      <c r="H152" s="29">
        <v>640.47</v>
      </c>
      <c r="I152" s="83">
        <v>671.56</v>
      </c>
      <c r="J152" s="87"/>
    </row>
    <row r="153" spans="1:10">
      <c r="B153" s="58">
        <v>111</v>
      </c>
      <c r="C153" s="32">
        <v>167.61</v>
      </c>
      <c r="D153" s="32">
        <v>197.81</v>
      </c>
      <c r="E153" s="38">
        <v>259.16000000000003</v>
      </c>
      <c r="F153" s="38">
        <v>375.22</v>
      </c>
      <c r="G153" s="39">
        <v>608.65</v>
      </c>
      <c r="H153" s="38">
        <v>646.29</v>
      </c>
      <c r="I153" s="40">
        <v>677.66</v>
      </c>
      <c r="J153" s="87"/>
    </row>
    <row r="154" spans="1:10">
      <c r="B154" s="36">
        <v>112</v>
      </c>
      <c r="C154" s="37">
        <v>169.12</v>
      </c>
      <c r="D154" s="37">
        <v>199.59</v>
      </c>
      <c r="E154" s="38">
        <v>261.49</v>
      </c>
      <c r="F154" s="38">
        <v>378.61</v>
      </c>
      <c r="G154" s="39">
        <v>614.12</v>
      </c>
      <c r="H154" s="38">
        <v>652.11</v>
      </c>
      <c r="I154" s="40">
        <v>683.77</v>
      </c>
      <c r="J154" s="87"/>
    </row>
    <row r="155" spans="1:10">
      <c r="B155" s="36">
        <v>113</v>
      </c>
      <c r="C155" s="37">
        <v>170.63</v>
      </c>
      <c r="D155" s="37">
        <v>201.38</v>
      </c>
      <c r="E155" s="38">
        <v>263.83</v>
      </c>
      <c r="F155" s="38">
        <v>381.99</v>
      </c>
      <c r="G155" s="39">
        <v>619.61</v>
      </c>
      <c r="H155" s="38">
        <v>657.93</v>
      </c>
      <c r="I155" s="85">
        <v>689.87</v>
      </c>
      <c r="J155" s="87"/>
    </row>
    <row r="156" spans="1:10">
      <c r="B156" s="36">
        <v>114</v>
      </c>
      <c r="C156" s="37">
        <v>172.14</v>
      </c>
      <c r="D156" s="37">
        <v>203.16</v>
      </c>
      <c r="E156" s="38">
        <v>266.16000000000003</v>
      </c>
      <c r="F156" s="38">
        <v>385.36</v>
      </c>
      <c r="G156" s="39">
        <v>625.09</v>
      </c>
      <c r="H156" s="38">
        <v>663.76</v>
      </c>
      <c r="I156" s="85">
        <v>695.98</v>
      </c>
      <c r="J156" s="87"/>
    </row>
    <row r="157" spans="1:10">
      <c r="B157" s="41">
        <v>115</v>
      </c>
      <c r="C157" s="42">
        <v>173.65</v>
      </c>
      <c r="D157" s="42">
        <v>204.94</v>
      </c>
      <c r="E157" s="43">
        <v>268.49</v>
      </c>
      <c r="F157" s="43">
        <v>388.75</v>
      </c>
      <c r="G157" s="44">
        <v>630.58000000000004</v>
      </c>
      <c r="H157" s="43">
        <v>669.59</v>
      </c>
      <c r="I157" s="86">
        <v>702.08</v>
      </c>
      <c r="J157" s="87"/>
    </row>
    <row r="159" spans="1:10">
      <c r="A159" s="53"/>
      <c r="B159" s="53" t="s">
        <v>6</v>
      </c>
      <c r="C159" s="53"/>
    </row>
    <row r="162" spans="1:13" ht="14.1" customHeight="1"/>
    <row r="163" spans="1:13" ht="6" customHeight="1"/>
    <row r="164" spans="1:13">
      <c r="I164" s="2" t="str">
        <f>+I109</f>
        <v>2018 Rates</v>
      </c>
      <c r="K164" s="1"/>
      <c r="L164" s="1"/>
      <c r="M164" s="1"/>
    </row>
    <row r="165" spans="1:13" ht="24.6">
      <c r="B165" s="3" t="s">
        <v>1</v>
      </c>
      <c r="C165" s="3"/>
      <c r="E165" s="3"/>
      <c r="H165" s="4"/>
      <c r="I165" s="3"/>
    </row>
    <row r="166" spans="1:13" ht="12.75" customHeight="1">
      <c r="B166" s="6"/>
      <c r="C166" s="7"/>
      <c r="D166" s="7"/>
      <c r="E166" s="7"/>
      <c r="F166" s="7"/>
      <c r="G166" s="7"/>
      <c r="H166" s="8"/>
      <c r="I166" s="7"/>
      <c r="K166" s="7"/>
      <c r="L166" s="7"/>
      <c r="M166" s="7"/>
    </row>
    <row r="167" spans="1:13" ht="32.4">
      <c r="B167" s="6" t="s">
        <v>14</v>
      </c>
      <c r="C167" s="7"/>
      <c r="D167" s="7"/>
      <c r="E167" s="7"/>
      <c r="F167" s="7"/>
      <c r="G167" s="7"/>
      <c r="H167" s="8"/>
      <c r="I167" s="7"/>
      <c r="K167" s="7"/>
      <c r="L167" s="7"/>
      <c r="M167" s="7"/>
    </row>
    <row r="168" spans="1:13" ht="12.75" customHeight="1">
      <c r="B168" s="6"/>
      <c r="C168" s="7"/>
      <c r="D168" s="7"/>
      <c r="E168" s="7"/>
      <c r="F168" s="7"/>
      <c r="G168" s="7"/>
      <c r="H168" s="8"/>
      <c r="I168" s="7"/>
      <c r="K168" s="7"/>
      <c r="L168" s="7"/>
      <c r="M168" s="7"/>
    </row>
    <row r="169" spans="1:13" ht="12.75" customHeight="1">
      <c r="B169" s="9"/>
      <c r="C169" s="7"/>
      <c r="D169" s="7"/>
      <c r="E169" s="7"/>
      <c r="F169" s="7"/>
      <c r="G169" s="7"/>
      <c r="H169" s="8"/>
      <c r="I169" s="7"/>
      <c r="K169" s="7"/>
      <c r="L169" s="7"/>
      <c r="M169" s="7"/>
    </row>
    <row r="170" spans="1:13" ht="12.75" customHeight="1">
      <c r="B170" s="6"/>
      <c r="C170" s="7"/>
      <c r="D170" s="7"/>
      <c r="E170" s="7"/>
      <c r="F170" s="7"/>
      <c r="G170" s="7"/>
      <c r="H170" s="8"/>
      <c r="I170" s="7"/>
      <c r="K170" s="7"/>
      <c r="L170" s="7"/>
      <c r="M170" s="7"/>
    </row>
    <row r="171" spans="1:13" ht="12.75" customHeight="1">
      <c r="B171" s="8"/>
      <c r="C171" s="7"/>
      <c r="D171" s="7"/>
      <c r="E171" s="7"/>
      <c r="F171" s="7"/>
      <c r="G171" s="7"/>
      <c r="H171" s="8"/>
      <c r="I171" s="7"/>
      <c r="K171" s="7"/>
      <c r="L171" s="7"/>
      <c r="M171" s="7"/>
    </row>
    <row r="172" spans="1:13" ht="12.75" customHeight="1">
      <c r="B172" s="10" t="s">
        <v>3</v>
      </c>
      <c r="C172" s="11">
        <v>242</v>
      </c>
      <c r="D172" s="11">
        <v>243</v>
      </c>
      <c r="E172" s="11">
        <v>244</v>
      </c>
      <c r="F172" s="11">
        <v>245</v>
      </c>
      <c r="G172" s="11">
        <v>246</v>
      </c>
      <c r="H172" s="11">
        <v>247</v>
      </c>
      <c r="I172" s="84">
        <v>248</v>
      </c>
      <c r="J172" s="87"/>
      <c r="M172" s="7"/>
    </row>
    <row r="173" spans="1:13" ht="12.75" customHeight="1">
      <c r="A173" s="7"/>
      <c r="B173" s="16" t="s">
        <v>9</v>
      </c>
      <c r="C173" s="54">
        <v>175.16</v>
      </c>
      <c r="D173" s="54">
        <v>206.72</v>
      </c>
      <c r="E173" s="54">
        <v>270.83</v>
      </c>
      <c r="F173" s="54">
        <v>392.13</v>
      </c>
      <c r="G173" s="54">
        <v>636.05999999999995</v>
      </c>
      <c r="H173" s="54">
        <v>675.41</v>
      </c>
      <c r="I173" s="55">
        <v>708.2</v>
      </c>
      <c r="J173" s="87"/>
      <c r="M173" s="7"/>
    </row>
    <row r="174" spans="1:13" ht="12.75" customHeight="1">
      <c r="A174" s="15"/>
      <c r="B174" s="19">
        <v>117</v>
      </c>
      <c r="C174" s="20">
        <v>176.67</v>
      </c>
      <c r="D174" s="20">
        <v>208.51</v>
      </c>
      <c r="E174" s="21">
        <v>273.16000000000003</v>
      </c>
      <c r="F174" s="21">
        <v>395.51</v>
      </c>
      <c r="G174" s="21">
        <v>641.54</v>
      </c>
      <c r="H174" s="21">
        <v>681.23</v>
      </c>
      <c r="I174" s="21">
        <v>714.3</v>
      </c>
      <c r="J174" s="87"/>
    </row>
    <row r="175" spans="1:13" s="57" customFormat="1" ht="12.75" customHeight="1">
      <c r="A175" s="56"/>
      <c r="B175" s="23">
        <v>118</v>
      </c>
      <c r="C175" s="24">
        <v>178.18</v>
      </c>
      <c r="D175" s="24">
        <v>210.28</v>
      </c>
      <c r="E175" s="25">
        <v>275.5</v>
      </c>
      <c r="F175" s="25">
        <v>398.88</v>
      </c>
      <c r="G175" s="25">
        <v>647.03</v>
      </c>
      <c r="H175" s="25">
        <v>687.05</v>
      </c>
      <c r="I175" s="25">
        <v>720.4</v>
      </c>
      <c r="J175" s="87"/>
      <c r="K175"/>
      <c r="L175"/>
      <c r="M175"/>
    </row>
    <row r="176" spans="1:13" ht="12.75" customHeight="1">
      <c r="A176" s="22"/>
      <c r="B176" s="23">
        <v>119</v>
      </c>
      <c r="C176" s="24">
        <v>179.69</v>
      </c>
      <c r="D176" s="24">
        <v>212.06</v>
      </c>
      <c r="E176" s="25">
        <v>277.83</v>
      </c>
      <c r="F176" s="24">
        <v>402.27</v>
      </c>
      <c r="G176" s="26">
        <v>652.51</v>
      </c>
      <c r="H176" s="25">
        <v>692.87</v>
      </c>
      <c r="I176" s="25">
        <v>726.51</v>
      </c>
      <c r="J176" s="87"/>
    </row>
    <row r="177" spans="1:10" ht="12.75" customHeight="1">
      <c r="A177" s="27"/>
      <c r="B177" s="28">
        <v>120</v>
      </c>
      <c r="C177" s="29">
        <v>181.2</v>
      </c>
      <c r="D177" s="29">
        <v>213.84</v>
      </c>
      <c r="E177" s="30">
        <v>280.16000000000003</v>
      </c>
      <c r="F177" s="25">
        <v>405.65</v>
      </c>
      <c r="G177" s="25">
        <v>658</v>
      </c>
      <c r="H177" s="25">
        <v>698.69</v>
      </c>
      <c r="I177" s="25">
        <v>732.61</v>
      </c>
      <c r="J177" s="87"/>
    </row>
    <row r="178" spans="1:10" ht="12.75" customHeight="1">
      <c r="A178" s="27"/>
      <c r="B178" s="31">
        <v>121</v>
      </c>
      <c r="C178" s="32">
        <v>182.71</v>
      </c>
      <c r="D178" s="32">
        <v>215.63</v>
      </c>
      <c r="E178" s="33">
        <v>282.5</v>
      </c>
      <c r="F178" s="33">
        <v>409.03</v>
      </c>
      <c r="G178" s="34">
        <v>663.47</v>
      </c>
      <c r="H178" s="33">
        <v>704.51</v>
      </c>
      <c r="I178" s="35">
        <v>738.72</v>
      </c>
      <c r="J178" s="87"/>
    </row>
    <row r="179" spans="1:10" ht="12.75" customHeight="1">
      <c r="A179" s="27"/>
      <c r="B179" s="36">
        <v>122</v>
      </c>
      <c r="C179" s="37">
        <v>184.22</v>
      </c>
      <c r="D179" s="37">
        <v>217.41</v>
      </c>
      <c r="E179" s="38">
        <v>284.83999999999997</v>
      </c>
      <c r="F179" s="38">
        <v>412.41</v>
      </c>
      <c r="G179" s="39">
        <v>668.96</v>
      </c>
      <c r="H179" s="38">
        <v>710.34</v>
      </c>
      <c r="I179" s="40">
        <v>744.82</v>
      </c>
      <c r="J179" s="87"/>
    </row>
    <row r="180" spans="1:10" ht="12.75" customHeight="1">
      <c r="A180" s="27"/>
      <c r="B180" s="31">
        <v>123</v>
      </c>
      <c r="C180" s="37">
        <v>185.73</v>
      </c>
      <c r="D180" s="37">
        <v>219.19</v>
      </c>
      <c r="E180" s="38">
        <v>287.18</v>
      </c>
      <c r="F180" s="38">
        <v>415.79</v>
      </c>
      <c r="G180" s="39">
        <v>674.44</v>
      </c>
      <c r="H180" s="38">
        <v>716.16</v>
      </c>
      <c r="I180" s="40">
        <v>750.93</v>
      </c>
      <c r="J180" s="87"/>
    </row>
    <row r="181" spans="1:10" ht="12.75" customHeight="1">
      <c r="A181" s="27"/>
      <c r="B181" s="31">
        <v>124</v>
      </c>
      <c r="C181" s="37">
        <v>187.24</v>
      </c>
      <c r="D181" s="37">
        <v>220.98</v>
      </c>
      <c r="E181" s="38">
        <v>289.51</v>
      </c>
      <c r="F181" s="38">
        <v>419.17</v>
      </c>
      <c r="G181" s="39">
        <v>679.93</v>
      </c>
      <c r="H181" s="38">
        <v>721.99</v>
      </c>
      <c r="I181" s="40">
        <v>757.03</v>
      </c>
      <c r="J181" s="87"/>
    </row>
    <row r="182" spans="1:10" ht="12.75" customHeight="1">
      <c r="A182" s="27"/>
      <c r="B182" s="41">
        <v>125</v>
      </c>
      <c r="C182" s="37">
        <v>188.75</v>
      </c>
      <c r="D182" s="42">
        <v>222.76</v>
      </c>
      <c r="E182" s="43">
        <v>291.83999999999997</v>
      </c>
      <c r="F182" s="43">
        <v>422.55</v>
      </c>
      <c r="G182" s="44">
        <v>685.41</v>
      </c>
      <c r="H182" s="43">
        <v>727.81</v>
      </c>
      <c r="I182" s="45">
        <v>763.14</v>
      </c>
      <c r="J182" s="87"/>
    </row>
    <row r="183" spans="1:10" ht="12.75" customHeight="1">
      <c r="A183" s="27"/>
      <c r="B183" s="23">
        <v>126</v>
      </c>
      <c r="C183" s="20">
        <v>190.26</v>
      </c>
      <c r="D183" s="24">
        <v>224.54</v>
      </c>
      <c r="E183" s="24">
        <v>294.18</v>
      </c>
      <c r="F183" s="24">
        <v>425.93</v>
      </c>
      <c r="G183" s="46">
        <v>690.89</v>
      </c>
      <c r="H183" s="24">
        <v>733.63</v>
      </c>
      <c r="I183" s="25">
        <v>769.24</v>
      </c>
      <c r="J183" s="87"/>
    </row>
    <row r="184" spans="1:10" ht="12.75" customHeight="1">
      <c r="A184" s="27"/>
      <c r="B184" s="23">
        <v>127</v>
      </c>
      <c r="C184" s="24">
        <v>191.77</v>
      </c>
      <c r="D184" s="24">
        <v>226.32</v>
      </c>
      <c r="E184" s="24">
        <v>296.51</v>
      </c>
      <c r="F184" s="24">
        <v>429.31</v>
      </c>
      <c r="G184" s="46">
        <v>696.38</v>
      </c>
      <c r="H184" s="24">
        <v>739.45</v>
      </c>
      <c r="I184" s="25">
        <v>775.34</v>
      </c>
      <c r="J184" s="87"/>
    </row>
    <row r="185" spans="1:10" ht="12.75" customHeight="1">
      <c r="A185" s="27"/>
      <c r="B185" s="23">
        <v>128</v>
      </c>
      <c r="C185" s="24">
        <v>193.28</v>
      </c>
      <c r="D185" s="24">
        <v>228.11</v>
      </c>
      <c r="E185" s="24">
        <v>298.83999999999997</v>
      </c>
      <c r="F185" s="24">
        <v>432.69</v>
      </c>
      <c r="G185" s="46">
        <v>701.86</v>
      </c>
      <c r="H185" s="24">
        <v>745.27</v>
      </c>
      <c r="I185" s="25">
        <v>781.45</v>
      </c>
      <c r="J185" s="87"/>
    </row>
    <row r="186" spans="1:10" ht="12.75" customHeight="1">
      <c r="A186" s="27"/>
      <c r="B186" s="23">
        <v>129</v>
      </c>
      <c r="C186" s="24">
        <v>194.79</v>
      </c>
      <c r="D186" s="24">
        <v>229.89</v>
      </c>
      <c r="E186" s="24">
        <v>301.18</v>
      </c>
      <c r="F186" s="24">
        <v>436.08</v>
      </c>
      <c r="G186" s="46">
        <v>707.35</v>
      </c>
      <c r="H186" s="24">
        <v>751.09</v>
      </c>
      <c r="I186" s="25">
        <v>787.55</v>
      </c>
      <c r="J186" s="87"/>
    </row>
    <row r="187" spans="1:10" ht="12.75" customHeight="1">
      <c r="A187" s="27"/>
      <c r="B187" s="47">
        <v>130</v>
      </c>
      <c r="C187" s="29">
        <v>196.3</v>
      </c>
      <c r="D187" s="29">
        <v>231.67</v>
      </c>
      <c r="E187" s="29">
        <v>303.51</v>
      </c>
      <c r="F187" s="29">
        <v>439.45</v>
      </c>
      <c r="G187" s="48">
        <v>712.82</v>
      </c>
      <c r="H187" s="29">
        <v>756.92</v>
      </c>
      <c r="I187" s="30">
        <v>793.66</v>
      </c>
      <c r="J187" s="87"/>
    </row>
    <row r="188" spans="1:10" ht="12.75" customHeight="1">
      <c r="A188" s="27"/>
      <c r="B188" s="49">
        <v>131</v>
      </c>
      <c r="C188" s="32">
        <v>197.81</v>
      </c>
      <c r="D188" s="32">
        <v>233.46</v>
      </c>
      <c r="E188" s="38">
        <v>305.85000000000002</v>
      </c>
      <c r="F188" s="38">
        <v>442.83</v>
      </c>
      <c r="G188" s="39">
        <v>718.31</v>
      </c>
      <c r="H188" s="38">
        <v>762.74</v>
      </c>
      <c r="I188" s="40">
        <v>799.76</v>
      </c>
      <c r="J188" s="87"/>
    </row>
    <row r="189" spans="1:10" ht="12.75" customHeight="1">
      <c r="A189" s="22"/>
      <c r="B189" s="31">
        <v>132</v>
      </c>
      <c r="C189" s="37">
        <v>199.32</v>
      </c>
      <c r="D189" s="37">
        <v>235.23</v>
      </c>
      <c r="E189" s="38">
        <v>308.18</v>
      </c>
      <c r="F189" s="38">
        <v>446.21</v>
      </c>
      <c r="G189" s="39">
        <v>723.79</v>
      </c>
      <c r="H189" s="38">
        <v>768.57</v>
      </c>
      <c r="I189" s="40">
        <v>805.88</v>
      </c>
      <c r="J189" s="87"/>
    </row>
    <row r="190" spans="1:10" ht="12.75" customHeight="1">
      <c r="A190" s="27"/>
      <c r="B190" s="31">
        <v>133</v>
      </c>
      <c r="C190" s="37">
        <v>200.83</v>
      </c>
      <c r="D190" s="37">
        <v>237.01</v>
      </c>
      <c r="E190" s="38">
        <v>310.51</v>
      </c>
      <c r="F190" s="38">
        <v>449.6</v>
      </c>
      <c r="G190" s="39">
        <v>729.28</v>
      </c>
      <c r="H190" s="38">
        <v>774.39</v>
      </c>
      <c r="I190" s="40">
        <v>811.98</v>
      </c>
      <c r="J190" s="87"/>
    </row>
    <row r="191" spans="1:10" ht="12.75" customHeight="1">
      <c r="A191" s="22"/>
      <c r="B191" s="31">
        <v>134</v>
      </c>
      <c r="C191" s="37">
        <v>202.34</v>
      </c>
      <c r="D191" s="37">
        <v>238.79</v>
      </c>
      <c r="E191" s="38">
        <v>312.86</v>
      </c>
      <c r="F191" s="38">
        <v>452.97</v>
      </c>
      <c r="G191" s="39">
        <v>734.76</v>
      </c>
      <c r="H191" s="38">
        <v>780.21</v>
      </c>
      <c r="I191" s="40">
        <v>818.09</v>
      </c>
      <c r="J191" s="87"/>
    </row>
    <row r="192" spans="1:10" ht="12.75" customHeight="1">
      <c r="A192" s="27"/>
      <c r="B192" s="50">
        <v>135</v>
      </c>
      <c r="C192" s="42">
        <v>203.85</v>
      </c>
      <c r="D192" s="42">
        <v>240.58</v>
      </c>
      <c r="E192" s="43">
        <v>315.19</v>
      </c>
      <c r="F192" s="43">
        <v>456.35</v>
      </c>
      <c r="G192" s="44">
        <v>740.24</v>
      </c>
      <c r="H192" s="43">
        <v>786.03</v>
      </c>
      <c r="I192" s="45">
        <v>824.19</v>
      </c>
      <c r="J192" s="87"/>
    </row>
    <row r="193" spans="1:10" ht="12.75" customHeight="1">
      <c r="A193" s="27"/>
      <c r="B193" s="51">
        <v>136</v>
      </c>
      <c r="C193" s="20">
        <v>205.36</v>
      </c>
      <c r="D193" s="20">
        <v>242.36</v>
      </c>
      <c r="E193" s="24">
        <v>317.52999999999997</v>
      </c>
      <c r="F193" s="24">
        <v>459.74</v>
      </c>
      <c r="G193" s="46">
        <v>745.72</v>
      </c>
      <c r="H193" s="24">
        <v>791.85</v>
      </c>
      <c r="I193" s="25">
        <v>830.29</v>
      </c>
      <c r="J193" s="87"/>
    </row>
    <row r="194" spans="1:10" ht="12.75" customHeight="1">
      <c r="A194" s="27"/>
      <c r="B194" s="23">
        <v>137</v>
      </c>
      <c r="C194" s="24">
        <v>206.87</v>
      </c>
      <c r="D194" s="24">
        <v>244.14</v>
      </c>
      <c r="E194" s="24">
        <v>319.86</v>
      </c>
      <c r="F194" s="24">
        <v>463.12</v>
      </c>
      <c r="G194" s="46">
        <v>751.21</v>
      </c>
      <c r="H194" s="24">
        <v>797.67</v>
      </c>
      <c r="I194" s="25">
        <v>836.4</v>
      </c>
      <c r="J194" s="87"/>
    </row>
    <row r="195" spans="1:10" ht="12.75" customHeight="1">
      <c r="A195" s="27"/>
      <c r="B195" s="23">
        <v>138</v>
      </c>
      <c r="C195" s="24">
        <v>208.38</v>
      </c>
      <c r="D195" s="24">
        <v>245.92</v>
      </c>
      <c r="E195" s="24">
        <v>322.19</v>
      </c>
      <c r="F195" s="24">
        <v>466.49</v>
      </c>
      <c r="G195" s="46">
        <v>756.7</v>
      </c>
      <c r="H195" s="24">
        <v>803.5</v>
      </c>
      <c r="I195" s="25">
        <v>842.5</v>
      </c>
      <c r="J195" s="87"/>
    </row>
    <row r="196" spans="1:10" ht="12.75" customHeight="1">
      <c r="A196" s="27"/>
      <c r="B196" s="23">
        <v>139</v>
      </c>
      <c r="C196" s="24">
        <v>209.89</v>
      </c>
      <c r="D196" s="24">
        <v>247.71</v>
      </c>
      <c r="E196" s="24">
        <v>324.52999999999997</v>
      </c>
      <c r="F196" s="24">
        <v>469.88</v>
      </c>
      <c r="G196" s="46">
        <v>762.17</v>
      </c>
      <c r="H196" s="24">
        <v>809.32</v>
      </c>
      <c r="I196" s="25">
        <v>848.61</v>
      </c>
      <c r="J196" s="87"/>
    </row>
    <row r="197" spans="1:10" ht="12.75" customHeight="1">
      <c r="A197" s="27"/>
      <c r="B197" s="28">
        <v>140</v>
      </c>
      <c r="C197" s="29">
        <v>211.4</v>
      </c>
      <c r="D197" s="29">
        <v>249.49</v>
      </c>
      <c r="E197" s="29">
        <v>326.86</v>
      </c>
      <c r="F197" s="29">
        <v>473.26</v>
      </c>
      <c r="G197" s="48">
        <v>767.66</v>
      </c>
      <c r="H197" s="29">
        <v>815.14</v>
      </c>
      <c r="I197" s="30">
        <v>854.71</v>
      </c>
      <c r="J197" s="87"/>
    </row>
    <row r="198" spans="1:10" ht="12.75" customHeight="1">
      <c r="A198" s="27"/>
      <c r="B198" s="31">
        <v>141</v>
      </c>
      <c r="C198" s="32">
        <v>212.91</v>
      </c>
      <c r="D198" s="32">
        <v>251.27</v>
      </c>
      <c r="E198" s="38">
        <v>329.19</v>
      </c>
      <c r="F198" s="38">
        <v>476.64</v>
      </c>
      <c r="G198" s="39">
        <v>773.14</v>
      </c>
      <c r="H198" s="38">
        <v>820.97</v>
      </c>
      <c r="I198" s="40">
        <v>860.82</v>
      </c>
      <c r="J198" s="87"/>
    </row>
    <row r="199" spans="1:10" ht="12.75" customHeight="1">
      <c r="A199" s="27"/>
      <c r="B199" s="36">
        <v>142</v>
      </c>
      <c r="C199" s="37">
        <v>214.42</v>
      </c>
      <c r="D199" s="37">
        <v>253.06</v>
      </c>
      <c r="E199" s="38">
        <v>331.53</v>
      </c>
      <c r="F199" s="38">
        <v>480.01</v>
      </c>
      <c r="G199" s="39">
        <v>778.63</v>
      </c>
      <c r="H199" s="38">
        <v>826.79</v>
      </c>
      <c r="I199" s="40">
        <v>866.92</v>
      </c>
      <c r="J199" s="87"/>
    </row>
    <row r="200" spans="1:10" ht="12.75" customHeight="1">
      <c r="A200" s="27"/>
      <c r="B200" s="36">
        <v>143</v>
      </c>
      <c r="C200" s="37">
        <v>215.93</v>
      </c>
      <c r="D200" s="37">
        <v>254.84</v>
      </c>
      <c r="E200" s="38">
        <v>333.86</v>
      </c>
      <c r="F200" s="38">
        <v>483.4</v>
      </c>
      <c r="G200" s="39">
        <v>784.11</v>
      </c>
      <c r="H200" s="38">
        <v>832.61</v>
      </c>
      <c r="I200" s="85">
        <v>873.03</v>
      </c>
      <c r="J200" s="87"/>
    </row>
    <row r="201" spans="1:10" ht="12.75" customHeight="1">
      <c r="A201" s="27"/>
      <c r="B201" s="36">
        <v>144</v>
      </c>
      <c r="C201" s="37">
        <v>217.44</v>
      </c>
      <c r="D201" s="37">
        <v>256.62</v>
      </c>
      <c r="E201" s="38">
        <v>336.2</v>
      </c>
      <c r="F201" s="38">
        <v>486.78</v>
      </c>
      <c r="G201" s="39">
        <v>789.59</v>
      </c>
      <c r="H201" s="38">
        <v>838.43</v>
      </c>
      <c r="I201" s="85">
        <v>879.13</v>
      </c>
      <c r="J201" s="87"/>
    </row>
    <row r="202" spans="1:10" ht="12.75" customHeight="1">
      <c r="B202" s="36">
        <v>145</v>
      </c>
      <c r="C202" s="42">
        <v>218.95</v>
      </c>
      <c r="D202" s="42">
        <v>258.39999999999998</v>
      </c>
      <c r="E202" s="43">
        <v>338.54</v>
      </c>
      <c r="F202" s="43">
        <v>490.16</v>
      </c>
      <c r="G202" s="44">
        <v>795.07</v>
      </c>
      <c r="H202" s="43">
        <v>844.26</v>
      </c>
      <c r="I202" s="86">
        <v>885.23</v>
      </c>
      <c r="J202" s="87"/>
    </row>
    <row r="203" spans="1:10" ht="12.75" customHeight="1">
      <c r="B203" s="19">
        <v>146</v>
      </c>
      <c r="C203" s="20">
        <v>220.46</v>
      </c>
      <c r="D203" s="20">
        <v>260.18</v>
      </c>
      <c r="E203" s="24">
        <v>340.87</v>
      </c>
      <c r="F203" s="24">
        <v>493.54</v>
      </c>
      <c r="G203" s="46">
        <v>800.56</v>
      </c>
      <c r="H203" s="24">
        <v>850.08</v>
      </c>
      <c r="I203" s="26">
        <v>891.34</v>
      </c>
      <c r="J203" s="87"/>
    </row>
    <row r="204" spans="1:10" ht="12.75" customHeight="1">
      <c r="B204" s="52">
        <v>147</v>
      </c>
      <c r="C204" s="24">
        <v>221.97</v>
      </c>
      <c r="D204" s="24">
        <v>261.95999999999998</v>
      </c>
      <c r="E204" s="24">
        <v>343.21</v>
      </c>
      <c r="F204" s="24">
        <v>496.92</v>
      </c>
      <c r="G204" s="46">
        <v>806.04</v>
      </c>
      <c r="H204" s="24">
        <v>855.9</v>
      </c>
      <c r="I204" s="26">
        <v>897.45</v>
      </c>
      <c r="J204" s="87"/>
    </row>
    <row r="205" spans="1:10" ht="12.75" customHeight="1">
      <c r="B205" s="52">
        <v>148</v>
      </c>
      <c r="C205" s="24">
        <v>223.48</v>
      </c>
      <c r="D205" s="24">
        <v>263.74</v>
      </c>
      <c r="E205" s="24">
        <v>345.54</v>
      </c>
      <c r="F205" s="24">
        <v>500.3</v>
      </c>
      <c r="G205" s="46">
        <v>811.53</v>
      </c>
      <c r="H205" s="24">
        <v>861.72</v>
      </c>
      <c r="I205" s="26">
        <v>903.56</v>
      </c>
      <c r="J205" s="87"/>
    </row>
    <row r="206" spans="1:10" ht="12.75" customHeight="1">
      <c r="B206" s="52">
        <v>149</v>
      </c>
      <c r="C206" s="24">
        <v>224.99</v>
      </c>
      <c r="D206" s="24">
        <v>265.52999999999997</v>
      </c>
      <c r="E206" s="24">
        <v>347.88</v>
      </c>
      <c r="F206" s="24">
        <v>503.68</v>
      </c>
      <c r="G206" s="46">
        <v>817.01</v>
      </c>
      <c r="H206" s="24">
        <v>867.54</v>
      </c>
      <c r="I206" s="26">
        <v>909.66</v>
      </c>
      <c r="J206" s="87"/>
    </row>
    <row r="207" spans="1:10" ht="12.75" customHeight="1">
      <c r="B207" s="28">
        <v>150</v>
      </c>
      <c r="C207" s="29">
        <v>226.5</v>
      </c>
      <c r="D207" s="29">
        <v>267.31</v>
      </c>
      <c r="E207" s="29">
        <v>350.21</v>
      </c>
      <c r="F207" s="29">
        <v>507.06</v>
      </c>
      <c r="G207" s="48">
        <v>822.49</v>
      </c>
      <c r="H207" s="29">
        <v>873.37</v>
      </c>
      <c r="I207" s="83">
        <v>915.77</v>
      </c>
      <c r="J207" s="87"/>
    </row>
    <row r="208" spans="1:10">
      <c r="B208" s="336" t="s">
        <v>10</v>
      </c>
      <c r="C208" s="336"/>
      <c r="D208" s="336"/>
      <c r="E208" s="336"/>
      <c r="F208" s="336"/>
      <c r="G208" s="336"/>
      <c r="H208" s="336"/>
      <c r="I208" s="336"/>
      <c r="J208" s="87"/>
    </row>
    <row r="209" spans="1:10" ht="12.75" customHeight="1">
      <c r="B209" s="337" t="s">
        <v>11</v>
      </c>
      <c r="C209" s="339">
        <v>1.51</v>
      </c>
      <c r="D209" s="339">
        <v>1.78</v>
      </c>
      <c r="E209" s="339">
        <v>2.33</v>
      </c>
      <c r="F209" s="339">
        <v>3.38</v>
      </c>
      <c r="G209" s="339">
        <v>5.48</v>
      </c>
      <c r="H209" s="339">
        <v>5.82</v>
      </c>
      <c r="I209" s="341">
        <v>6.11</v>
      </c>
      <c r="J209" s="87"/>
    </row>
    <row r="210" spans="1:10" ht="12.75" customHeight="1">
      <c r="B210" s="338"/>
      <c r="C210" s="340"/>
      <c r="D210" s="340"/>
      <c r="E210" s="340"/>
      <c r="F210" s="340"/>
      <c r="G210" s="340"/>
      <c r="H210" s="340"/>
      <c r="I210" s="342"/>
      <c r="J210" s="87"/>
    </row>
    <row r="212" spans="1:10">
      <c r="A212" s="53"/>
      <c r="B212" s="53" t="s">
        <v>6</v>
      </c>
      <c r="C212" s="53"/>
    </row>
  </sheetData>
  <mergeCells count="9">
    <mergeCell ref="B208:I208"/>
    <mergeCell ref="B209:B210"/>
    <mergeCell ref="C209:C210"/>
    <mergeCell ref="D209:D210"/>
    <mergeCell ref="E209:E210"/>
    <mergeCell ref="F209:F210"/>
    <mergeCell ref="G209:G210"/>
    <mergeCell ref="H209:H210"/>
    <mergeCell ref="I209:I210"/>
  </mergeCells>
  <pageMargins left="0.75" right="0.75" top="0.51" bottom="0.56999999999999995" header="0.5" footer="0.5"/>
  <pageSetup scale="92" fitToHeight="2" orientation="portrait" r:id="rId1"/>
  <headerFooter alignWithMargins="0"/>
  <rowBreaks count="3" manualBreakCount="3">
    <brk id="51" max="9" man="1"/>
    <brk id="106" max="9" man="1"/>
    <brk id="16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M212"/>
  <sheetViews>
    <sheetView showGridLines="0" view="pageBreakPreview" topLeftCell="A158" zoomScale="60" zoomScaleNormal="100" workbookViewId="0">
      <selection activeCell="T13" sqref="T13"/>
    </sheetView>
  </sheetViews>
  <sheetFormatPr defaultRowHeight="13.2"/>
  <cols>
    <col min="1" max="1" width="4.6640625" customWidth="1"/>
    <col min="2" max="2" width="6.5546875" customWidth="1"/>
    <col min="3" max="12" width="7.6640625" customWidth="1"/>
    <col min="13" max="13" width="3.6640625" customWidth="1"/>
    <col min="257" max="257" width="4.6640625" customWidth="1"/>
    <col min="258" max="258" width="6.5546875" customWidth="1"/>
    <col min="259" max="268" width="7.6640625" customWidth="1"/>
    <col min="269" max="269" width="3.6640625" customWidth="1"/>
    <col min="513" max="513" width="4.6640625" customWidth="1"/>
    <col min="514" max="514" width="6.5546875" customWidth="1"/>
    <col min="515" max="524" width="7.6640625" customWidth="1"/>
    <col min="525" max="525" width="3.6640625" customWidth="1"/>
    <col min="769" max="769" width="4.6640625" customWidth="1"/>
    <col min="770" max="770" width="6.5546875" customWidth="1"/>
    <col min="771" max="780" width="7.6640625" customWidth="1"/>
    <col min="781" max="781" width="3.6640625" customWidth="1"/>
    <col min="1025" max="1025" width="4.6640625" customWidth="1"/>
    <col min="1026" max="1026" width="6.5546875" customWidth="1"/>
    <col min="1027" max="1036" width="7.6640625" customWidth="1"/>
    <col min="1037" max="1037" width="3.6640625" customWidth="1"/>
    <col min="1281" max="1281" width="4.6640625" customWidth="1"/>
    <col min="1282" max="1282" width="6.5546875" customWidth="1"/>
    <col min="1283" max="1292" width="7.6640625" customWidth="1"/>
    <col min="1293" max="1293" width="3.6640625" customWidth="1"/>
    <col min="1537" max="1537" width="4.6640625" customWidth="1"/>
    <col min="1538" max="1538" width="6.5546875" customWidth="1"/>
    <col min="1539" max="1548" width="7.6640625" customWidth="1"/>
    <col min="1549" max="1549" width="3.6640625" customWidth="1"/>
    <col min="1793" max="1793" width="4.6640625" customWidth="1"/>
    <col min="1794" max="1794" width="6.5546875" customWidth="1"/>
    <col min="1795" max="1804" width="7.6640625" customWidth="1"/>
    <col min="1805" max="1805" width="3.6640625" customWidth="1"/>
    <col min="2049" max="2049" width="4.6640625" customWidth="1"/>
    <col min="2050" max="2050" width="6.5546875" customWidth="1"/>
    <col min="2051" max="2060" width="7.6640625" customWidth="1"/>
    <col min="2061" max="2061" width="3.6640625" customWidth="1"/>
    <col min="2305" max="2305" width="4.6640625" customWidth="1"/>
    <col min="2306" max="2306" width="6.5546875" customWidth="1"/>
    <col min="2307" max="2316" width="7.6640625" customWidth="1"/>
    <col min="2317" max="2317" width="3.6640625" customWidth="1"/>
    <col min="2561" max="2561" width="4.6640625" customWidth="1"/>
    <col min="2562" max="2562" width="6.5546875" customWidth="1"/>
    <col min="2563" max="2572" width="7.6640625" customWidth="1"/>
    <col min="2573" max="2573" width="3.6640625" customWidth="1"/>
    <col min="2817" max="2817" width="4.6640625" customWidth="1"/>
    <col min="2818" max="2818" width="6.5546875" customWidth="1"/>
    <col min="2819" max="2828" width="7.6640625" customWidth="1"/>
    <col min="2829" max="2829" width="3.6640625" customWidth="1"/>
    <col min="3073" max="3073" width="4.6640625" customWidth="1"/>
    <col min="3074" max="3074" width="6.5546875" customWidth="1"/>
    <col min="3075" max="3084" width="7.6640625" customWidth="1"/>
    <col min="3085" max="3085" width="3.6640625" customWidth="1"/>
    <col min="3329" max="3329" width="4.6640625" customWidth="1"/>
    <col min="3330" max="3330" width="6.5546875" customWidth="1"/>
    <col min="3331" max="3340" width="7.6640625" customWidth="1"/>
    <col min="3341" max="3341" width="3.6640625" customWidth="1"/>
    <col min="3585" max="3585" width="4.6640625" customWidth="1"/>
    <col min="3586" max="3586" width="6.5546875" customWidth="1"/>
    <col min="3587" max="3596" width="7.6640625" customWidth="1"/>
    <col min="3597" max="3597" width="3.6640625" customWidth="1"/>
    <col min="3841" max="3841" width="4.6640625" customWidth="1"/>
    <col min="3842" max="3842" width="6.5546875" customWidth="1"/>
    <col min="3843" max="3852" width="7.6640625" customWidth="1"/>
    <col min="3853" max="3853" width="3.6640625" customWidth="1"/>
    <col min="4097" max="4097" width="4.6640625" customWidth="1"/>
    <col min="4098" max="4098" width="6.5546875" customWidth="1"/>
    <col min="4099" max="4108" width="7.6640625" customWidth="1"/>
    <col min="4109" max="4109" width="3.6640625" customWidth="1"/>
    <col min="4353" max="4353" width="4.6640625" customWidth="1"/>
    <col min="4354" max="4354" width="6.5546875" customWidth="1"/>
    <col min="4355" max="4364" width="7.6640625" customWidth="1"/>
    <col min="4365" max="4365" width="3.6640625" customWidth="1"/>
    <col min="4609" max="4609" width="4.6640625" customWidth="1"/>
    <col min="4610" max="4610" width="6.5546875" customWidth="1"/>
    <col min="4611" max="4620" width="7.6640625" customWidth="1"/>
    <col min="4621" max="4621" width="3.6640625" customWidth="1"/>
    <col min="4865" max="4865" width="4.6640625" customWidth="1"/>
    <col min="4866" max="4866" width="6.5546875" customWidth="1"/>
    <col min="4867" max="4876" width="7.6640625" customWidth="1"/>
    <col min="4877" max="4877" width="3.6640625" customWidth="1"/>
    <col min="5121" max="5121" width="4.6640625" customWidth="1"/>
    <col min="5122" max="5122" width="6.5546875" customWidth="1"/>
    <col min="5123" max="5132" width="7.6640625" customWidth="1"/>
    <col min="5133" max="5133" width="3.6640625" customWidth="1"/>
    <col min="5377" max="5377" width="4.6640625" customWidth="1"/>
    <col min="5378" max="5378" width="6.5546875" customWidth="1"/>
    <col min="5379" max="5388" width="7.6640625" customWidth="1"/>
    <col min="5389" max="5389" width="3.6640625" customWidth="1"/>
    <col min="5633" max="5633" width="4.6640625" customWidth="1"/>
    <col min="5634" max="5634" width="6.5546875" customWidth="1"/>
    <col min="5635" max="5644" width="7.6640625" customWidth="1"/>
    <col min="5645" max="5645" width="3.6640625" customWidth="1"/>
    <col min="5889" max="5889" width="4.6640625" customWidth="1"/>
    <col min="5890" max="5890" width="6.5546875" customWidth="1"/>
    <col min="5891" max="5900" width="7.6640625" customWidth="1"/>
    <col min="5901" max="5901" width="3.6640625" customWidth="1"/>
    <col min="6145" max="6145" width="4.6640625" customWidth="1"/>
    <col min="6146" max="6146" width="6.5546875" customWidth="1"/>
    <col min="6147" max="6156" width="7.6640625" customWidth="1"/>
    <col min="6157" max="6157" width="3.6640625" customWidth="1"/>
    <col min="6401" max="6401" width="4.6640625" customWidth="1"/>
    <col min="6402" max="6402" width="6.5546875" customWidth="1"/>
    <col min="6403" max="6412" width="7.6640625" customWidth="1"/>
    <col min="6413" max="6413" width="3.6640625" customWidth="1"/>
    <col min="6657" max="6657" width="4.6640625" customWidth="1"/>
    <col min="6658" max="6658" width="6.5546875" customWidth="1"/>
    <col min="6659" max="6668" width="7.6640625" customWidth="1"/>
    <col min="6669" max="6669" width="3.6640625" customWidth="1"/>
    <col min="6913" max="6913" width="4.6640625" customWidth="1"/>
    <col min="6914" max="6914" width="6.5546875" customWidth="1"/>
    <col min="6915" max="6924" width="7.6640625" customWidth="1"/>
    <col min="6925" max="6925" width="3.6640625" customWidth="1"/>
    <col min="7169" max="7169" width="4.6640625" customWidth="1"/>
    <col min="7170" max="7170" width="6.5546875" customWidth="1"/>
    <col min="7171" max="7180" width="7.6640625" customWidth="1"/>
    <col min="7181" max="7181" width="3.6640625" customWidth="1"/>
    <col min="7425" max="7425" width="4.6640625" customWidth="1"/>
    <col min="7426" max="7426" width="6.5546875" customWidth="1"/>
    <col min="7427" max="7436" width="7.6640625" customWidth="1"/>
    <col min="7437" max="7437" width="3.6640625" customWidth="1"/>
    <col min="7681" max="7681" width="4.6640625" customWidth="1"/>
    <col min="7682" max="7682" width="6.5546875" customWidth="1"/>
    <col min="7683" max="7692" width="7.6640625" customWidth="1"/>
    <col min="7693" max="7693" width="3.6640625" customWidth="1"/>
    <col min="7937" max="7937" width="4.6640625" customWidth="1"/>
    <col min="7938" max="7938" width="6.5546875" customWidth="1"/>
    <col min="7939" max="7948" width="7.6640625" customWidth="1"/>
    <col min="7949" max="7949" width="3.6640625" customWidth="1"/>
    <col min="8193" max="8193" width="4.6640625" customWidth="1"/>
    <col min="8194" max="8194" width="6.5546875" customWidth="1"/>
    <col min="8195" max="8204" width="7.6640625" customWidth="1"/>
    <col min="8205" max="8205" width="3.6640625" customWidth="1"/>
    <col min="8449" max="8449" width="4.6640625" customWidth="1"/>
    <col min="8450" max="8450" width="6.5546875" customWidth="1"/>
    <col min="8451" max="8460" width="7.6640625" customWidth="1"/>
    <col min="8461" max="8461" width="3.6640625" customWidth="1"/>
    <col min="8705" max="8705" width="4.6640625" customWidth="1"/>
    <col min="8706" max="8706" width="6.5546875" customWidth="1"/>
    <col min="8707" max="8716" width="7.6640625" customWidth="1"/>
    <col min="8717" max="8717" width="3.6640625" customWidth="1"/>
    <col min="8961" max="8961" width="4.6640625" customWidth="1"/>
    <col min="8962" max="8962" width="6.5546875" customWidth="1"/>
    <col min="8963" max="8972" width="7.6640625" customWidth="1"/>
    <col min="8973" max="8973" width="3.6640625" customWidth="1"/>
    <col min="9217" max="9217" width="4.6640625" customWidth="1"/>
    <col min="9218" max="9218" width="6.5546875" customWidth="1"/>
    <col min="9219" max="9228" width="7.6640625" customWidth="1"/>
    <col min="9229" max="9229" width="3.6640625" customWidth="1"/>
    <col min="9473" max="9473" width="4.6640625" customWidth="1"/>
    <col min="9474" max="9474" width="6.5546875" customWidth="1"/>
    <col min="9475" max="9484" width="7.6640625" customWidth="1"/>
    <col min="9485" max="9485" width="3.6640625" customWidth="1"/>
    <col min="9729" max="9729" width="4.6640625" customWidth="1"/>
    <col min="9730" max="9730" width="6.5546875" customWidth="1"/>
    <col min="9731" max="9740" width="7.6640625" customWidth="1"/>
    <col min="9741" max="9741" width="3.6640625" customWidth="1"/>
    <col min="9985" max="9985" width="4.6640625" customWidth="1"/>
    <col min="9986" max="9986" width="6.5546875" customWidth="1"/>
    <col min="9987" max="9996" width="7.6640625" customWidth="1"/>
    <col min="9997" max="9997" width="3.6640625" customWidth="1"/>
    <col min="10241" max="10241" width="4.6640625" customWidth="1"/>
    <col min="10242" max="10242" width="6.5546875" customWidth="1"/>
    <col min="10243" max="10252" width="7.6640625" customWidth="1"/>
    <col min="10253" max="10253" width="3.6640625" customWidth="1"/>
    <col min="10497" max="10497" width="4.6640625" customWidth="1"/>
    <col min="10498" max="10498" width="6.5546875" customWidth="1"/>
    <col min="10499" max="10508" width="7.6640625" customWidth="1"/>
    <col min="10509" max="10509" width="3.6640625" customWidth="1"/>
    <col min="10753" max="10753" width="4.6640625" customWidth="1"/>
    <col min="10754" max="10754" width="6.5546875" customWidth="1"/>
    <col min="10755" max="10764" width="7.6640625" customWidth="1"/>
    <col min="10765" max="10765" width="3.6640625" customWidth="1"/>
    <col min="11009" max="11009" width="4.6640625" customWidth="1"/>
    <col min="11010" max="11010" width="6.5546875" customWidth="1"/>
    <col min="11011" max="11020" width="7.6640625" customWidth="1"/>
    <col min="11021" max="11021" width="3.6640625" customWidth="1"/>
    <col min="11265" max="11265" width="4.6640625" customWidth="1"/>
    <col min="11266" max="11266" width="6.5546875" customWidth="1"/>
    <col min="11267" max="11276" width="7.6640625" customWidth="1"/>
    <col min="11277" max="11277" width="3.6640625" customWidth="1"/>
    <col min="11521" max="11521" width="4.6640625" customWidth="1"/>
    <col min="11522" max="11522" width="6.5546875" customWidth="1"/>
    <col min="11523" max="11532" width="7.6640625" customWidth="1"/>
    <col min="11533" max="11533" width="3.6640625" customWidth="1"/>
    <col min="11777" max="11777" width="4.6640625" customWidth="1"/>
    <col min="11778" max="11778" width="6.5546875" customWidth="1"/>
    <col min="11779" max="11788" width="7.6640625" customWidth="1"/>
    <col min="11789" max="11789" width="3.6640625" customWidth="1"/>
    <col min="12033" max="12033" width="4.6640625" customWidth="1"/>
    <col min="12034" max="12034" width="6.5546875" customWidth="1"/>
    <col min="12035" max="12044" width="7.6640625" customWidth="1"/>
    <col min="12045" max="12045" width="3.6640625" customWidth="1"/>
    <col min="12289" max="12289" width="4.6640625" customWidth="1"/>
    <col min="12290" max="12290" width="6.5546875" customWidth="1"/>
    <col min="12291" max="12300" width="7.6640625" customWidth="1"/>
    <col min="12301" max="12301" width="3.6640625" customWidth="1"/>
    <col min="12545" max="12545" width="4.6640625" customWidth="1"/>
    <col min="12546" max="12546" width="6.5546875" customWidth="1"/>
    <col min="12547" max="12556" width="7.6640625" customWidth="1"/>
    <col min="12557" max="12557" width="3.6640625" customWidth="1"/>
    <col min="12801" max="12801" width="4.6640625" customWidth="1"/>
    <col min="12802" max="12802" width="6.5546875" customWidth="1"/>
    <col min="12803" max="12812" width="7.6640625" customWidth="1"/>
    <col min="12813" max="12813" width="3.6640625" customWidth="1"/>
    <col min="13057" max="13057" width="4.6640625" customWidth="1"/>
    <col min="13058" max="13058" width="6.5546875" customWidth="1"/>
    <col min="13059" max="13068" width="7.6640625" customWidth="1"/>
    <col min="13069" max="13069" width="3.6640625" customWidth="1"/>
    <col min="13313" max="13313" width="4.6640625" customWidth="1"/>
    <col min="13314" max="13314" width="6.5546875" customWidth="1"/>
    <col min="13315" max="13324" width="7.6640625" customWidth="1"/>
    <col min="13325" max="13325" width="3.6640625" customWidth="1"/>
    <col min="13569" max="13569" width="4.6640625" customWidth="1"/>
    <col min="13570" max="13570" width="6.5546875" customWidth="1"/>
    <col min="13571" max="13580" width="7.6640625" customWidth="1"/>
    <col min="13581" max="13581" width="3.6640625" customWidth="1"/>
    <col min="13825" max="13825" width="4.6640625" customWidth="1"/>
    <col min="13826" max="13826" width="6.5546875" customWidth="1"/>
    <col min="13827" max="13836" width="7.6640625" customWidth="1"/>
    <col min="13837" max="13837" width="3.6640625" customWidth="1"/>
    <col min="14081" max="14081" width="4.6640625" customWidth="1"/>
    <col min="14082" max="14082" width="6.5546875" customWidth="1"/>
    <col min="14083" max="14092" width="7.6640625" customWidth="1"/>
    <col min="14093" max="14093" width="3.6640625" customWidth="1"/>
    <col min="14337" max="14337" width="4.6640625" customWidth="1"/>
    <col min="14338" max="14338" width="6.5546875" customWidth="1"/>
    <col min="14339" max="14348" width="7.6640625" customWidth="1"/>
    <col min="14349" max="14349" width="3.6640625" customWidth="1"/>
    <col min="14593" max="14593" width="4.6640625" customWidth="1"/>
    <col min="14594" max="14594" width="6.5546875" customWidth="1"/>
    <col min="14595" max="14604" width="7.6640625" customWidth="1"/>
    <col min="14605" max="14605" width="3.6640625" customWidth="1"/>
    <col min="14849" max="14849" width="4.6640625" customWidth="1"/>
    <col min="14850" max="14850" width="6.5546875" customWidth="1"/>
    <col min="14851" max="14860" width="7.6640625" customWidth="1"/>
    <col min="14861" max="14861" width="3.6640625" customWidth="1"/>
    <col min="15105" max="15105" width="4.6640625" customWidth="1"/>
    <col min="15106" max="15106" width="6.5546875" customWidth="1"/>
    <col min="15107" max="15116" width="7.6640625" customWidth="1"/>
    <col min="15117" max="15117" width="3.6640625" customWidth="1"/>
    <col min="15361" max="15361" width="4.6640625" customWidth="1"/>
    <col min="15362" max="15362" width="6.5546875" customWidth="1"/>
    <col min="15363" max="15372" width="7.6640625" customWidth="1"/>
    <col min="15373" max="15373" width="3.6640625" customWidth="1"/>
    <col min="15617" max="15617" width="4.6640625" customWidth="1"/>
    <col min="15618" max="15618" width="6.5546875" customWidth="1"/>
    <col min="15619" max="15628" width="7.6640625" customWidth="1"/>
    <col min="15629" max="15629" width="3.6640625" customWidth="1"/>
    <col min="15873" max="15873" width="4.6640625" customWidth="1"/>
    <col min="15874" max="15874" width="6.5546875" customWidth="1"/>
    <col min="15875" max="15884" width="7.6640625" customWidth="1"/>
    <col min="15885" max="15885" width="3.6640625" customWidth="1"/>
    <col min="16129" max="16129" width="4.6640625" customWidth="1"/>
    <col min="16130" max="16130" width="6.5546875" customWidth="1"/>
    <col min="16131" max="16140" width="7.6640625" customWidth="1"/>
    <col min="16141" max="16141" width="3.6640625" customWidth="1"/>
  </cols>
  <sheetData>
    <row r="1" spans="2:13" ht="14.1" customHeight="1"/>
    <row r="2" spans="2:13" ht="14.1" customHeight="1"/>
    <row r="3" spans="2:13" ht="6" customHeight="1"/>
    <row r="4" spans="2:13">
      <c r="I4" s="1"/>
      <c r="K4" s="1"/>
      <c r="L4" s="2" t="str">
        <f>+'UPS 2DA A.M.'!I3</f>
        <v>2018 Rates</v>
      </c>
      <c r="M4" s="1"/>
    </row>
    <row r="5" spans="2:13" ht="24.6">
      <c r="B5" s="3" t="s">
        <v>1</v>
      </c>
      <c r="C5" s="3"/>
      <c r="E5" s="3"/>
      <c r="H5" s="4"/>
      <c r="I5" s="3"/>
    </row>
    <row r="6" spans="2:13" ht="12.75" customHeight="1">
      <c r="B6" s="3"/>
      <c r="C6" s="3"/>
      <c r="E6" s="3"/>
      <c r="H6" s="4"/>
      <c r="I6" s="3"/>
    </row>
    <row r="7" spans="2:13" ht="32.4">
      <c r="B7" s="6" t="s">
        <v>15</v>
      </c>
      <c r="C7" s="7"/>
      <c r="D7" s="7"/>
      <c r="E7" s="7"/>
      <c r="F7" s="7"/>
      <c r="G7" s="7"/>
      <c r="H7" s="8"/>
      <c r="I7" s="7"/>
      <c r="K7" s="7"/>
      <c r="L7" s="7"/>
      <c r="M7" s="7"/>
    </row>
    <row r="8" spans="2:13" ht="12.75" customHeight="1">
      <c r="B8" s="9"/>
      <c r="C8" s="7"/>
      <c r="D8" s="7"/>
      <c r="E8" s="7"/>
      <c r="F8" s="7"/>
      <c r="G8" s="7"/>
      <c r="H8" s="8"/>
      <c r="I8" s="7"/>
      <c r="K8" s="7"/>
      <c r="L8" s="7"/>
      <c r="M8" s="7"/>
    </row>
    <row r="9" spans="2:13" ht="12.75" customHeight="1">
      <c r="B9" s="6"/>
      <c r="C9" s="7"/>
      <c r="D9" s="7"/>
      <c r="E9" s="7"/>
      <c r="F9" s="7"/>
      <c r="G9" s="7"/>
      <c r="H9" s="8"/>
      <c r="I9" s="7"/>
      <c r="K9" s="7"/>
      <c r="L9" s="7"/>
      <c r="M9" s="7"/>
    </row>
    <row r="10" spans="2:13" ht="12.75" customHeight="1">
      <c r="B10" s="8"/>
      <c r="C10" s="7"/>
      <c r="D10" s="7"/>
      <c r="E10" s="7"/>
      <c r="F10" s="7"/>
      <c r="G10" s="7"/>
      <c r="H10" s="8"/>
      <c r="I10" s="7"/>
      <c r="K10" s="7"/>
      <c r="L10" s="7"/>
      <c r="M10" s="7"/>
    </row>
    <row r="11" spans="2:13" s="7" customFormat="1">
      <c r="B11" s="10" t="s">
        <v>3</v>
      </c>
      <c r="C11" s="11">
        <v>202</v>
      </c>
      <c r="D11" s="11">
        <v>203</v>
      </c>
      <c r="E11" s="11">
        <v>204</v>
      </c>
      <c r="F11" s="11">
        <v>205</v>
      </c>
      <c r="G11" s="11">
        <v>206</v>
      </c>
      <c r="H11" s="11">
        <v>207</v>
      </c>
      <c r="I11" s="11">
        <v>208</v>
      </c>
      <c r="J11" s="11">
        <v>224</v>
      </c>
      <c r="K11" s="11">
        <v>225</v>
      </c>
      <c r="L11" s="11">
        <v>226</v>
      </c>
    </row>
    <row r="12" spans="2:13" s="15" customFormat="1" ht="12.75" customHeight="1">
      <c r="B12" s="12" t="s">
        <v>4</v>
      </c>
      <c r="C12" s="13">
        <v>17.48</v>
      </c>
      <c r="D12" s="13">
        <v>18.21</v>
      </c>
      <c r="E12" s="13">
        <v>19.010000000000002</v>
      </c>
      <c r="F12" s="13">
        <v>20.98</v>
      </c>
      <c r="G12" s="13">
        <v>25.36</v>
      </c>
      <c r="H12" s="13">
        <v>26.71</v>
      </c>
      <c r="I12" s="13">
        <v>27.08</v>
      </c>
      <c r="J12" s="14">
        <v>39</v>
      </c>
      <c r="K12" s="14">
        <v>34.83</v>
      </c>
      <c r="L12" s="14">
        <v>47.66</v>
      </c>
      <c r="M12"/>
    </row>
    <row r="13" spans="2:13" s="15" customFormat="1" ht="12.75" customHeight="1">
      <c r="B13" s="16" t="s">
        <v>5</v>
      </c>
      <c r="C13" s="17">
        <v>17.690000000000001</v>
      </c>
      <c r="D13" s="17">
        <v>18.440000000000001</v>
      </c>
      <c r="E13" s="17">
        <v>19.22</v>
      </c>
      <c r="F13" s="17">
        <v>21.4</v>
      </c>
      <c r="G13" s="17">
        <v>26.27</v>
      </c>
      <c r="H13" s="17">
        <v>27.74</v>
      </c>
      <c r="I13" s="17">
        <v>28.29</v>
      </c>
      <c r="J13" s="18">
        <v>40.44</v>
      </c>
      <c r="K13" s="18">
        <v>36.270000000000003</v>
      </c>
      <c r="L13" s="18">
        <v>48.75</v>
      </c>
      <c r="M13"/>
    </row>
    <row r="14" spans="2:13" s="22" customFormat="1" ht="12.75" customHeight="1">
      <c r="B14" s="19">
        <v>2</v>
      </c>
      <c r="C14" s="20">
        <v>17.989999999999998</v>
      </c>
      <c r="D14" s="20">
        <v>18.809999999999999</v>
      </c>
      <c r="E14" s="21">
        <v>19.600000000000001</v>
      </c>
      <c r="F14" s="21">
        <v>22.85</v>
      </c>
      <c r="G14" s="21">
        <v>29.06</v>
      </c>
      <c r="H14" s="21">
        <v>31.94</v>
      </c>
      <c r="I14" s="21">
        <v>33.590000000000003</v>
      </c>
      <c r="J14" s="21">
        <v>45.14</v>
      </c>
      <c r="K14" s="20">
        <v>40.58</v>
      </c>
      <c r="L14" s="82">
        <v>59.72</v>
      </c>
      <c r="M14"/>
    </row>
    <row r="15" spans="2:13" s="22" customFormat="1" ht="12.75" customHeight="1">
      <c r="B15" s="23">
        <v>3</v>
      </c>
      <c r="C15" s="24">
        <v>18.29</v>
      </c>
      <c r="D15" s="24">
        <v>19.420000000000002</v>
      </c>
      <c r="E15" s="25">
        <v>20.74</v>
      </c>
      <c r="F15" s="25">
        <v>25.17</v>
      </c>
      <c r="G15" s="25">
        <v>33.39</v>
      </c>
      <c r="H15" s="25">
        <v>37.01</v>
      </c>
      <c r="I15" s="24">
        <v>38.54</v>
      </c>
      <c r="J15" s="26">
        <v>51.55</v>
      </c>
      <c r="K15" s="24">
        <v>46.24</v>
      </c>
      <c r="L15" s="26">
        <v>62.41</v>
      </c>
      <c r="M15"/>
    </row>
    <row r="16" spans="2:13" s="27" customFormat="1" ht="12.75" customHeight="1">
      <c r="B16" s="23">
        <v>4</v>
      </c>
      <c r="C16" s="24">
        <v>18.84</v>
      </c>
      <c r="D16" s="24">
        <v>20.079999999999998</v>
      </c>
      <c r="E16" s="25">
        <v>22.45</v>
      </c>
      <c r="F16" s="24">
        <v>29.39</v>
      </c>
      <c r="G16" s="26">
        <v>38.58</v>
      </c>
      <c r="H16" s="25">
        <v>42.25</v>
      </c>
      <c r="I16" s="25">
        <v>43.85</v>
      </c>
      <c r="J16" s="25">
        <v>54.92</v>
      </c>
      <c r="K16" s="24">
        <v>49.3</v>
      </c>
      <c r="L16" s="26">
        <v>65.33</v>
      </c>
      <c r="M16"/>
    </row>
    <row r="17" spans="2:13" s="27" customFormat="1" ht="12.75" customHeight="1">
      <c r="B17" s="28">
        <v>5</v>
      </c>
      <c r="C17" s="29">
        <v>19.399999999999999</v>
      </c>
      <c r="D17" s="29">
        <v>20.74</v>
      </c>
      <c r="E17" s="30">
        <v>24.4</v>
      </c>
      <c r="F17" s="25">
        <v>32.549999999999997</v>
      </c>
      <c r="G17" s="25">
        <v>43.09</v>
      </c>
      <c r="H17" s="25">
        <v>47.07</v>
      </c>
      <c r="I17" s="25">
        <v>49.89</v>
      </c>
      <c r="J17" s="30">
        <v>59.68</v>
      </c>
      <c r="K17" s="29">
        <v>53.52</v>
      </c>
      <c r="L17" s="83">
        <v>67.87</v>
      </c>
      <c r="M17"/>
    </row>
    <row r="18" spans="2:13" s="27" customFormat="1" ht="12.75" customHeight="1">
      <c r="B18" s="31">
        <v>6</v>
      </c>
      <c r="C18" s="32">
        <v>20.25</v>
      </c>
      <c r="D18" s="32">
        <v>21.54</v>
      </c>
      <c r="E18" s="33">
        <v>26.53</v>
      </c>
      <c r="F18" s="33">
        <v>35.549999999999997</v>
      </c>
      <c r="G18" s="34">
        <v>47.9</v>
      </c>
      <c r="H18" s="33">
        <v>52.31</v>
      </c>
      <c r="I18" s="33">
        <v>54.63</v>
      </c>
      <c r="J18" s="35">
        <v>66.430000000000007</v>
      </c>
      <c r="K18" s="35">
        <v>56.97</v>
      </c>
      <c r="L18" s="35">
        <v>71.98</v>
      </c>
      <c r="M18"/>
    </row>
    <row r="19" spans="2:13" s="27" customFormat="1" ht="12.75" customHeight="1">
      <c r="B19" s="36">
        <v>7</v>
      </c>
      <c r="C19" s="37">
        <v>21.06</v>
      </c>
      <c r="D19" s="37">
        <v>23.56</v>
      </c>
      <c r="E19" s="38">
        <v>28.78</v>
      </c>
      <c r="F19" s="38">
        <v>38.840000000000003</v>
      </c>
      <c r="G19" s="39">
        <v>53.88</v>
      </c>
      <c r="H19" s="38">
        <v>57.93</v>
      </c>
      <c r="I19" s="38">
        <v>60.18</v>
      </c>
      <c r="J19" s="40">
        <v>68.400000000000006</v>
      </c>
      <c r="K19" s="40">
        <v>61.33</v>
      </c>
      <c r="L19" s="40">
        <v>75.459999999999994</v>
      </c>
      <c r="M19"/>
    </row>
    <row r="20" spans="2:13" s="27" customFormat="1" ht="12.75" customHeight="1">
      <c r="B20" s="31">
        <v>8</v>
      </c>
      <c r="C20" s="37">
        <v>21.89</v>
      </c>
      <c r="D20" s="37">
        <v>25.69</v>
      </c>
      <c r="E20" s="38">
        <v>30.79</v>
      </c>
      <c r="F20" s="38">
        <v>42.38</v>
      </c>
      <c r="G20" s="39">
        <v>59.61</v>
      </c>
      <c r="H20" s="38">
        <v>63.82</v>
      </c>
      <c r="I20" s="38">
        <v>66.22</v>
      </c>
      <c r="J20" s="40">
        <v>75.2</v>
      </c>
      <c r="K20" s="40">
        <v>64.56</v>
      </c>
      <c r="L20" s="40">
        <v>79.459999999999994</v>
      </c>
      <c r="M20"/>
    </row>
    <row r="21" spans="2:13" s="27" customFormat="1" ht="12.75" customHeight="1">
      <c r="B21" s="31">
        <v>9</v>
      </c>
      <c r="C21" s="37">
        <v>23.05</v>
      </c>
      <c r="D21" s="37">
        <v>26.83</v>
      </c>
      <c r="E21" s="38">
        <v>33.270000000000003</v>
      </c>
      <c r="F21" s="38">
        <v>45.49</v>
      </c>
      <c r="G21" s="39">
        <v>64.73</v>
      </c>
      <c r="H21" s="38">
        <v>69.97</v>
      </c>
      <c r="I21" s="38">
        <v>72.510000000000005</v>
      </c>
      <c r="J21" s="40">
        <v>77.47</v>
      </c>
      <c r="K21" s="40">
        <v>69.03</v>
      </c>
      <c r="L21" s="40">
        <v>84.07</v>
      </c>
      <c r="M21"/>
    </row>
    <row r="22" spans="2:13" s="27" customFormat="1" ht="12.75" customHeight="1">
      <c r="B22" s="41">
        <v>10</v>
      </c>
      <c r="C22" s="37">
        <v>23.2</v>
      </c>
      <c r="D22" s="42">
        <v>28.6</v>
      </c>
      <c r="E22" s="43">
        <v>35.82</v>
      </c>
      <c r="F22" s="43">
        <v>48.6</v>
      </c>
      <c r="G22" s="44">
        <v>69.23</v>
      </c>
      <c r="H22" s="43">
        <v>76.11</v>
      </c>
      <c r="I22" s="43">
        <v>78.61</v>
      </c>
      <c r="J22" s="45">
        <v>87.3</v>
      </c>
      <c r="K22" s="45">
        <v>74.91</v>
      </c>
      <c r="L22" s="45">
        <v>88.79</v>
      </c>
      <c r="M22"/>
    </row>
    <row r="23" spans="2:13" s="27" customFormat="1" ht="12.75" customHeight="1">
      <c r="B23" s="23">
        <v>11</v>
      </c>
      <c r="C23" s="20">
        <v>25.24</v>
      </c>
      <c r="D23" s="24">
        <v>30.11</v>
      </c>
      <c r="E23" s="24">
        <v>37.47</v>
      </c>
      <c r="F23" s="24">
        <v>51.95</v>
      </c>
      <c r="G23" s="46">
        <v>74.59</v>
      </c>
      <c r="H23" s="24">
        <v>81.58</v>
      </c>
      <c r="I23" s="24">
        <v>84.99</v>
      </c>
      <c r="J23" s="25">
        <v>90.13</v>
      </c>
      <c r="K23" s="25">
        <v>79.37</v>
      </c>
      <c r="L23" s="25">
        <v>94.08</v>
      </c>
      <c r="M23"/>
    </row>
    <row r="24" spans="2:13" s="27" customFormat="1" ht="12.75" customHeight="1">
      <c r="B24" s="23">
        <v>12</v>
      </c>
      <c r="C24" s="24">
        <v>26.58</v>
      </c>
      <c r="D24" s="24">
        <v>31.87</v>
      </c>
      <c r="E24" s="24">
        <v>39.54</v>
      </c>
      <c r="F24" s="24">
        <v>54.88</v>
      </c>
      <c r="G24" s="46">
        <v>80.36</v>
      </c>
      <c r="H24" s="24">
        <v>87.49</v>
      </c>
      <c r="I24" s="24">
        <v>90.83</v>
      </c>
      <c r="J24" s="25">
        <v>91.64</v>
      </c>
      <c r="K24" s="25">
        <v>82.24</v>
      </c>
      <c r="L24" s="25">
        <v>96.39</v>
      </c>
      <c r="M24"/>
    </row>
    <row r="25" spans="2:13" s="27" customFormat="1" ht="12.75" customHeight="1">
      <c r="B25" s="23">
        <v>13</v>
      </c>
      <c r="C25" s="24">
        <v>28.45</v>
      </c>
      <c r="D25" s="24">
        <v>33.520000000000003</v>
      </c>
      <c r="E25" s="24">
        <v>41.06</v>
      </c>
      <c r="F25" s="24">
        <v>58.17</v>
      </c>
      <c r="G25" s="46">
        <v>85.6</v>
      </c>
      <c r="H25" s="24">
        <v>91.74</v>
      </c>
      <c r="I25" s="24">
        <v>96.13</v>
      </c>
      <c r="J25" s="25">
        <v>99.29</v>
      </c>
      <c r="K25" s="25">
        <v>85.21</v>
      </c>
      <c r="L25" s="25">
        <v>100.93</v>
      </c>
      <c r="M25"/>
    </row>
    <row r="26" spans="2:13" s="27" customFormat="1" ht="12.75" customHeight="1">
      <c r="B26" s="23">
        <v>14</v>
      </c>
      <c r="C26" s="24">
        <v>29.85</v>
      </c>
      <c r="D26" s="24">
        <v>35.270000000000003</v>
      </c>
      <c r="E26" s="24">
        <v>43.73</v>
      </c>
      <c r="F26" s="24">
        <v>61.52</v>
      </c>
      <c r="G26" s="46">
        <v>90.83</v>
      </c>
      <c r="H26" s="24">
        <v>96.55</v>
      </c>
      <c r="I26" s="24">
        <v>100.45</v>
      </c>
      <c r="J26" s="25">
        <v>103.18</v>
      </c>
      <c r="K26" s="25">
        <v>88.54</v>
      </c>
      <c r="L26" s="25">
        <v>104.68</v>
      </c>
      <c r="M26"/>
    </row>
    <row r="27" spans="2:13" s="27" customFormat="1" ht="12.75" customHeight="1">
      <c r="B27" s="47">
        <v>15</v>
      </c>
      <c r="C27" s="29">
        <v>30.99</v>
      </c>
      <c r="D27" s="29">
        <v>36.14</v>
      </c>
      <c r="E27" s="29">
        <v>45.85</v>
      </c>
      <c r="F27" s="29">
        <v>63.9</v>
      </c>
      <c r="G27" s="48">
        <v>95.63</v>
      </c>
      <c r="H27" s="29">
        <v>100.82</v>
      </c>
      <c r="I27" s="29">
        <v>105.01</v>
      </c>
      <c r="J27" s="30">
        <v>107.93</v>
      </c>
      <c r="K27" s="30">
        <v>92.53</v>
      </c>
      <c r="L27" s="30">
        <v>109.46</v>
      </c>
      <c r="M27"/>
    </row>
    <row r="28" spans="2:13" s="22" customFormat="1" ht="12.75" customHeight="1">
      <c r="B28" s="49">
        <v>16</v>
      </c>
      <c r="C28" s="32">
        <v>31.72</v>
      </c>
      <c r="D28" s="32">
        <v>37.340000000000003</v>
      </c>
      <c r="E28" s="38">
        <v>47.85</v>
      </c>
      <c r="F28" s="38">
        <v>65.989999999999995</v>
      </c>
      <c r="G28" s="39">
        <v>99.84</v>
      </c>
      <c r="H28" s="38">
        <v>105.99</v>
      </c>
      <c r="I28" s="38">
        <v>109.45</v>
      </c>
      <c r="J28" s="40">
        <v>112.37</v>
      </c>
      <c r="K28" s="40">
        <v>96.4</v>
      </c>
      <c r="L28" s="40">
        <v>113.99</v>
      </c>
      <c r="M28"/>
    </row>
    <row r="29" spans="2:13" s="27" customFormat="1" ht="12.75" customHeight="1">
      <c r="B29" s="31">
        <v>17</v>
      </c>
      <c r="C29" s="37">
        <v>32.69</v>
      </c>
      <c r="D29" s="37">
        <v>38.450000000000003</v>
      </c>
      <c r="E29" s="38">
        <v>49.91</v>
      </c>
      <c r="F29" s="38">
        <v>68.989999999999995</v>
      </c>
      <c r="G29" s="39">
        <v>104.34</v>
      </c>
      <c r="H29" s="38">
        <v>111.63</v>
      </c>
      <c r="I29" s="38">
        <v>114.56</v>
      </c>
      <c r="J29" s="40">
        <v>117.72</v>
      </c>
      <c r="K29" s="40">
        <v>100.98</v>
      </c>
      <c r="L29" s="40">
        <v>119.4</v>
      </c>
      <c r="M29"/>
    </row>
    <row r="30" spans="2:13" s="22" customFormat="1" ht="12.75" customHeight="1">
      <c r="B30" s="31">
        <v>18</v>
      </c>
      <c r="C30" s="37">
        <v>33.79</v>
      </c>
      <c r="D30" s="37">
        <v>39.72</v>
      </c>
      <c r="E30" s="38">
        <v>51.74</v>
      </c>
      <c r="F30" s="38">
        <v>71.53</v>
      </c>
      <c r="G30" s="39">
        <v>108.66</v>
      </c>
      <c r="H30" s="38">
        <v>116.56</v>
      </c>
      <c r="I30" s="38">
        <v>121.26</v>
      </c>
      <c r="J30" s="40">
        <v>122.33</v>
      </c>
      <c r="K30" s="40">
        <v>107.04</v>
      </c>
      <c r="L30" s="40">
        <v>126.48</v>
      </c>
      <c r="M30"/>
    </row>
    <row r="31" spans="2:13" s="27" customFormat="1" ht="12.75" customHeight="1">
      <c r="B31" s="31">
        <v>19</v>
      </c>
      <c r="C31" s="37">
        <v>35.119999999999997</v>
      </c>
      <c r="D31" s="37">
        <v>40.81</v>
      </c>
      <c r="E31" s="38">
        <v>53.26</v>
      </c>
      <c r="F31" s="38">
        <v>74.459999999999994</v>
      </c>
      <c r="G31" s="39">
        <v>112.61</v>
      </c>
      <c r="H31" s="38">
        <v>121.92</v>
      </c>
      <c r="I31" s="38">
        <v>125.27</v>
      </c>
      <c r="J31" s="40">
        <v>128.80000000000001</v>
      </c>
      <c r="K31" s="40">
        <v>110.48</v>
      </c>
      <c r="L31" s="40">
        <v>130.63</v>
      </c>
      <c r="M31"/>
    </row>
    <row r="32" spans="2:13" s="27" customFormat="1" ht="12.75" customHeight="1">
      <c r="B32" s="50">
        <v>20</v>
      </c>
      <c r="C32" s="42">
        <v>36.33</v>
      </c>
      <c r="D32" s="42">
        <v>42.57</v>
      </c>
      <c r="E32" s="43">
        <v>55.32</v>
      </c>
      <c r="F32" s="43">
        <v>77.930000000000007</v>
      </c>
      <c r="G32" s="44">
        <v>116.64</v>
      </c>
      <c r="H32" s="43">
        <v>126.11</v>
      </c>
      <c r="I32" s="43">
        <v>129.94999999999999</v>
      </c>
      <c r="J32" s="45">
        <v>133.36000000000001</v>
      </c>
      <c r="K32" s="45">
        <v>114.47</v>
      </c>
      <c r="L32" s="45">
        <v>135.22999999999999</v>
      </c>
      <c r="M32"/>
    </row>
    <row r="33" spans="2:13" s="27" customFormat="1" ht="12.75" customHeight="1">
      <c r="B33" s="51">
        <v>21</v>
      </c>
      <c r="C33" s="20">
        <v>38.04</v>
      </c>
      <c r="D33" s="20">
        <v>44.21</v>
      </c>
      <c r="E33" s="24">
        <v>57.38</v>
      </c>
      <c r="F33" s="24">
        <v>80.36</v>
      </c>
      <c r="G33" s="46">
        <v>117.26</v>
      </c>
      <c r="H33" s="24">
        <v>130.44</v>
      </c>
      <c r="I33" s="24">
        <v>135.91999999999999</v>
      </c>
      <c r="J33" s="25">
        <v>137.12</v>
      </c>
      <c r="K33" s="25">
        <v>119.75</v>
      </c>
      <c r="L33" s="25">
        <v>140.36000000000001</v>
      </c>
      <c r="M33"/>
    </row>
    <row r="34" spans="2:13" s="27" customFormat="1" ht="12.75" customHeight="1">
      <c r="B34" s="23">
        <v>22</v>
      </c>
      <c r="C34" s="24">
        <v>39.200000000000003</v>
      </c>
      <c r="D34" s="24">
        <v>46.33</v>
      </c>
      <c r="E34" s="24">
        <v>58.97</v>
      </c>
      <c r="F34" s="24">
        <v>82.82</v>
      </c>
      <c r="G34" s="46">
        <v>124.72</v>
      </c>
      <c r="H34" s="24">
        <v>135.43</v>
      </c>
      <c r="I34" s="24">
        <v>140.97</v>
      </c>
      <c r="J34" s="25">
        <v>142.22999999999999</v>
      </c>
      <c r="K34" s="25">
        <v>124.28</v>
      </c>
      <c r="L34" s="25">
        <v>147.66</v>
      </c>
      <c r="M34"/>
    </row>
    <row r="35" spans="2:13" s="27" customFormat="1" ht="12.75" customHeight="1">
      <c r="B35" s="23">
        <v>23</v>
      </c>
      <c r="C35" s="24">
        <v>40.159999999999997</v>
      </c>
      <c r="D35" s="24">
        <v>47.37</v>
      </c>
      <c r="E35" s="24">
        <v>61.09</v>
      </c>
      <c r="F35" s="24">
        <v>85.18</v>
      </c>
      <c r="G35" s="46">
        <v>129.22</v>
      </c>
      <c r="H35" s="24">
        <v>139.87</v>
      </c>
      <c r="I35" s="24">
        <v>146.21</v>
      </c>
      <c r="J35" s="25">
        <v>147.49</v>
      </c>
      <c r="K35" s="25">
        <v>128.85</v>
      </c>
      <c r="L35" s="25">
        <v>150.80000000000001</v>
      </c>
      <c r="M35"/>
    </row>
    <row r="36" spans="2:13" s="27" customFormat="1" ht="12.75" customHeight="1">
      <c r="B36" s="23">
        <v>24</v>
      </c>
      <c r="C36" s="24">
        <v>41.08</v>
      </c>
      <c r="D36" s="24">
        <v>49.25</v>
      </c>
      <c r="E36" s="24">
        <v>63.05</v>
      </c>
      <c r="F36" s="24">
        <v>88.48</v>
      </c>
      <c r="G36" s="46">
        <v>133.91</v>
      </c>
      <c r="H36" s="24">
        <v>145.35</v>
      </c>
      <c r="I36" s="24">
        <v>147.91999999999999</v>
      </c>
      <c r="J36" s="25">
        <v>148.66999999999999</v>
      </c>
      <c r="K36" s="25">
        <v>133.53</v>
      </c>
      <c r="L36" s="25">
        <v>156.13</v>
      </c>
      <c r="M36"/>
    </row>
    <row r="37" spans="2:13" s="27" customFormat="1" ht="12.75" customHeight="1">
      <c r="B37" s="28">
        <v>25</v>
      </c>
      <c r="C37" s="29">
        <v>42.41</v>
      </c>
      <c r="D37" s="29">
        <v>50.65</v>
      </c>
      <c r="E37" s="29">
        <v>64.25</v>
      </c>
      <c r="F37" s="29">
        <v>91.53</v>
      </c>
      <c r="G37" s="48">
        <v>138.29</v>
      </c>
      <c r="H37" s="29">
        <v>150.46</v>
      </c>
      <c r="I37" s="29">
        <v>156.6</v>
      </c>
      <c r="J37" s="30">
        <v>161.1</v>
      </c>
      <c r="K37" s="30">
        <v>138.16999999999999</v>
      </c>
      <c r="L37" s="30">
        <v>163.98</v>
      </c>
      <c r="M37"/>
    </row>
    <row r="38" spans="2:13" s="27" customFormat="1" ht="12.75" customHeight="1">
      <c r="B38" s="31">
        <v>26</v>
      </c>
      <c r="C38" s="32">
        <v>43.69</v>
      </c>
      <c r="D38" s="32">
        <v>52.04</v>
      </c>
      <c r="E38" s="38">
        <v>66.63</v>
      </c>
      <c r="F38" s="38">
        <v>94.3</v>
      </c>
      <c r="G38" s="39">
        <v>142.97999999999999</v>
      </c>
      <c r="H38" s="38">
        <v>155.63</v>
      </c>
      <c r="I38" s="38">
        <v>160.91999999999999</v>
      </c>
      <c r="J38" s="40">
        <v>165.31</v>
      </c>
      <c r="K38" s="40">
        <v>141.78</v>
      </c>
      <c r="L38" s="40">
        <v>169.24</v>
      </c>
      <c r="M38"/>
    </row>
    <row r="39" spans="2:13" s="27" customFormat="1" ht="12.75" customHeight="1">
      <c r="B39" s="36">
        <v>27</v>
      </c>
      <c r="C39" s="37">
        <v>45.08</v>
      </c>
      <c r="D39" s="37">
        <v>53.56</v>
      </c>
      <c r="E39" s="38">
        <v>68.33</v>
      </c>
      <c r="F39" s="38">
        <v>97.64</v>
      </c>
      <c r="G39" s="39">
        <v>147.84</v>
      </c>
      <c r="H39" s="38">
        <v>160.86000000000001</v>
      </c>
      <c r="I39" s="38">
        <v>165.97</v>
      </c>
      <c r="J39" s="40">
        <v>170.66</v>
      </c>
      <c r="K39" s="40">
        <v>146.43</v>
      </c>
      <c r="L39" s="40">
        <v>174.57</v>
      </c>
      <c r="M39"/>
    </row>
    <row r="40" spans="2:13" s="27" customFormat="1" ht="12.75" customHeight="1">
      <c r="B40" s="36">
        <v>28</v>
      </c>
      <c r="C40" s="37">
        <v>46.53</v>
      </c>
      <c r="D40" s="37">
        <v>55.32</v>
      </c>
      <c r="E40" s="38">
        <v>69.900000000000006</v>
      </c>
      <c r="F40" s="38">
        <v>99.95</v>
      </c>
      <c r="G40" s="39">
        <v>151.62</v>
      </c>
      <c r="H40" s="38">
        <v>165</v>
      </c>
      <c r="I40" s="39">
        <v>169.98</v>
      </c>
      <c r="J40" s="40">
        <v>176.14</v>
      </c>
      <c r="K40" s="40">
        <v>151.16</v>
      </c>
      <c r="L40" s="40">
        <v>181.02</v>
      </c>
      <c r="M40"/>
    </row>
    <row r="41" spans="2:13" ht="12.75" customHeight="1">
      <c r="B41" s="36">
        <v>29</v>
      </c>
      <c r="C41" s="37">
        <v>47.68</v>
      </c>
      <c r="D41" s="37">
        <v>56.35</v>
      </c>
      <c r="E41" s="38">
        <v>71.97</v>
      </c>
      <c r="F41" s="38">
        <v>102.34</v>
      </c>
      <c r="G41" s="39">
        <v>155.68</v>
      </c>
      <c r="H41" s="38">
        <v>169.14</v>
      </c>
      <c r="I41" s="39">
        <v>175.04</v>
      </c>
      <c r="J41" s="40">
        <v>180.58</v>
      </c>
      <c r="K41" s="40">
        <v>154.88</v>
      </c>
      <c r="L41" s="40">
        <v>186.29</v>
      </c>
    </row>
    <row r="42" spans="2:13" ht="12.75" customHeight="1">
      <c r="B42" s="36">
        <v>30</v>
      </c>
      <c r="C42" s="42">
        <v>47.84</v>
      </c>
      <c r="D42" s="42">
        <v>57.87</v>
      </c>
      <c r="E42" s="43">
        <v>74.459999999999994</v>
      </c>
      <c r="F42" s="43">
        <v>105.68</v>
      </c>
      <c r="G42" s="44">
        <v>159.94999999999999</v>
      </c>
      <c r="H42" s="43">
        <v>173.7</v>
      </c>
      <c r="I42" s="44">
        <v>179.48</v>
      </c>
      <c r="J42" s="45">
        <v>186.3</v>
      </c>
      <c r="K42" s="45">
        <v>159.78</v>
      </c>
      <c r="L42" s="45">
        <v>191.25</v>
      </c>
    </row>
    <row r="43" spans="2:13" ht="12.75" customHeight="1">
      <c r="B43" s="19">
        <v>31</v>
      </c>
      <c r="C43" s="20">
        <v>47.98</v>
      </c>
      <c r="D43" s="20">
        <v>59.82</v>
      </c>
      <c r="E43" s="24">
        <v>76.47</v>
      </c>
      <c r="F43" s="24">
        <v>108.06</v>
      </c>
      <c r="G43" s="46">
        <v>163.61000000000001</v>
      </c>
      <c r="H43" s="24">
        <v>177.48</v>
      </c>
      <c r="I43" s="46">
        <v>184.28</v>
      </c>
      <c r="J43" s="25">
        <v>190.87</v>
      </c>
      <c r="K43" s="25">
        <v>163.72</v>
      </c>
      <c r="L43" s="25">
        <v>197.25</v>
      </c>
    </row>
    <row r="44" spans="2:13" ht="12.75" customHeight="1">
      <c r="B44" s="52">
        <v>32</v>
      </c>
      <c r="C44" s="24">
        <v>48.18</v>
      </c>
      <c r="D44" s="24">
        <v>61.14</v>
      </c>
      <c r="E44" s="24">
        <v>78.64</v>
      </c>
      <c r="F44" s="24">
        <v>110.66</v>
      </c>
      <c r="G44" s="46">
        <v>168.41</v>
      </c>
      <c r="H44" s="24">
        <v>182.4</v>
      </c>
      <c r="I44" s="46">
        <v>189.17</v>
      </c>
      <c r="J44" s="25">
        <v>196.95</v>
      </c>
      <c r="K44" s="25">
        <v>169</v>
      </c>
      <c r="L44" s="25">
        <v>202.72</v>
      </c>
    </row>
    <row r="45" spans="2:13" ht="12.75" customHeight="1">
      <c r="B45" s="52">
        <v>33</v>
      </c>
      <c r="C45" s="24">
        <v>52.17</v>
      </c>
      <c r="D45" s="24">
        <v>62.75</v>
      </c>
      <c r="E45" s="24">
        <v>80.83</v>
      </c>
      <c r="F45" s="24">
        <v>113.31</v>
      </c>
      <c r="G45" s="46">
        <v>172.91</v>
      </c>
      <c r="H45" s="24">
        <v>186.6</v>
      </c>
      <c r="I45" s="46">
        <v>194</v>
      </c>
      <c r="J45" s="25">
        <v>201.29</v>
      </c>
      <c r="K45" s="25">
        <v>173.46</v>
      </c>
      <c r="L45" s="25">
        <v>207.98</v>
      </c>
    </row>
    <row r="46" spans="2:13" ht="12.75" customHeight="1">
      <c r="B46" s="52">
        <v>34</v>
      </c>
      <c r="C46" s="24">
        <v>53.81</v>
      </c>
      <c r="D46" s="24">
        <v>63.74</v>
      </c>
      <c r="E46" s="24">
        <v>82.52</v>
      </c>
      <c r="F46" s="24">
        <v>116.99</v>
      </c>
      <c r="G46" s="46">
        <v>178.14</v>
      </c>
      <c r="H46" s="24">
        <v>191.23</v>
      </c>
      <c r="I46" s="46">
        <v>198.76</v>
      </c>
      <c r="J46" s="25">
        <v>204.61</v>
      </c>
      <c r="K46" s="25">
        <v>178.05</v>
      </c>
      <c r="L46" s="25">
        <v>213.62</v>
      </c>
    </row>
    <row r="47" spans="2:13" ht="12.75" customHeight="1">
      <c r="B47" s="28">
        <v>35</v>
      </c>
      <c r="C47" s="29">
        <v>54.9</v>
      </c>
      <c r="D47" s="29">
        <v>65.680000000000007</v>
      </c>
      <c r="E47" s="29">
        <v>84.3</v>
      </c>
      <c r="F47" s="29">
        <v>119.31</v>
      </c>
      <c r="G47" s="48">
        <v>183.5</v>
      </c>
      <c r="H47" s="29">
        <v>196.03</v>
      </c>
      <c r="I47" s="48">
        <v>203.14</v>
      </c>
      <c r="J47" s="30">
        <v>204.94</v>
      </c>
      <c r="K47" s="30">
        <v>182.84</v>
      </c>
      <c r="L47" s="30">
        <v>214.07</v>
      </c>
    </row>
    <row r="48" spans="2:13" ht="12.75" customHeight="1"/>
    <row r="49" spans="1:13" ht="12.75" customHeight="1">
      <c r="A49" s="53"/>
      <c r="B49" s="53" t="s">
        <v>6</v>
      </c>
      <c r="C49" s="53"/>
    </row>
    <row r="50" spans="1:13" ht="12.75" customHeight="1">
      <c r="A50" s="53"/>
      <c r="B50" s="53"/>
      <c r="C50" s="53"/>
    </row>
    <row r="51" spans="1:13" ht="12.75" customHeight="1"/>
    <row r="52" spans="1:13" ht="12.75" customHeight="1"/>
    <row r="53" spans="1:13" ht="14.1" customHeight="1"/>
    <row r="54" spans="1:13" ht="6" customHeight="1"/>
    <row r="55" spans="1:13">
      <c r="I55" s="1"/>
      <c r="K55" s="1"/>
      <c r="L55" s="2" t="str">
        <f>+L4</f>
        <v>2018 Rates</v>
      </c>
      <c r="M55" s="1"/>
    </row>
    <row r="56" spans="1:13" ht="24.6">
      <c r="B56" s="3" t="s">
        <v>1</v>
      </c>
      <c r="C56" s="3"/>
      <c r="E56" s="3"/>
      <c r="H56" s="4"/>
      <c r="I56" s="3"/>
    </row>
    <row r="57" spans="1:13" ht="12.75" customHeight="1">
      <c r="B57" s="3"/>
      <c r="C57" s="3"/>
      <c r="E57" s="3"/>
      <c r="H57" s="4"/>
      <c r="I57" s="3"/>
    </row>
    <row r="58" spans="1:13" ht="32.4">
      <c r="B58" s="6" t="s">
        <v>15</v>
      </c>
      <c r="C58" s="7"/>
      <c r="D58" s="7"/>
      <c r="E58" s="7"/>
      <c r="F58" s="7"/>
      <c r="G58" s="7"/>
      <c r="H58" s="8"/>
      <c r="I58" s="7"/>
      <c r="K58" s="7"/>
      <c r="L58" s="7"/>
      <c r="M58" s="7"/>
    </row>
    <row r="59" spans="1:13" ht="12.75" customHeight="1">
      <c r="B59" s="9"/>
      <c r="C59" s="7"/>
      <c r="D59" s="7"/>
      <c r="E59" s="7"/>
      <c r="F59" s="7"/>
      <c r="G59" s="7"/>
      <c r="H59" s="8"/>
      <c r="I59" s="7"/>
      <c r="K59" s="7"/>
      <c r="L59" s="7"/>
      <c r="M59" s="7"/>
    </row>
    <row r="60" spans="1:13" ht="12.75" customHeight="1">
      <c r="B60" s="6"/>
      <c r="C60" s="7"/>
      <c r="D60" s="7"/>
      <c r="E60" s="7"/>
      <c r="F60" s="7"/>
      <c r="G60" s="7"/>
      <c r="H60" s="8"/>
      <c r="I60" s="7"/>
      <c r="K60" s="7"/>
      <c r="L60" s="7"/>
      <c r="M60" s="7"/>
    </row>
    <row r="61" spans="1:13" ht="12.75" customHeight="1">
      <c r="B61" s="8"/>
      <c r="C61" s="7"/>
      <c r="D61" s="7"/>
      <c r="E61" s="7"/>
      <c r="F61" s="7"/>
      <c r="G61" s="7"/>
      <c r="H61" s="8"/>
      <c r="I61" s="7"/>
      <c r="K61" s="7"/>
      <c r="L61" s="7"/>
      <c r="M61" s="7"/>
    </row>
    <row r="62" spans="1:13" ht="12.75" customHeight="1">
      <c r="B62" s="10" t="s">
        <v>3</v>
      </c>
      <c r="C62" s="11">
        <v>202</v>
      </c>
      <c r="D62" s="11">
        <v>203</v>
      </c>
      <c r="E62" s="11">
        <v>204</v>
      </c>
      <c r="F62" s="11">
        <v>205</v>
      </c>
      <c r="G62" s="11">
        <v>206</v>
      </c>
      <c r="H62" s="11">
        <v>207</v>
      </c>
      <c r="I62" s="11">
        <v>208</v>
      </c>
      <c r="J62" s="11">
        <v>224</v>
      </c>
      <c r="K62" s="11">
        <v>225</v>
      </c>
      <c r="L62" s="11">
        <v>226</v>
      </c>
      <c r="M62" s="7"/>
    </row>
    <row r="63" spans="1:13" ht="12.75" customHeight="1">
      <c r="A63" s="7"/>
      <c r="B63" s="16" t="s">
        <v>7</v>
      </c>
      <c r="C63" s="54">
        <v>55.74</v>
      </c>
      <c r="D63" s="54">
        <v>67.13</v>
      </c>
      <c r="E63" s="54">
        <v>86.05</v>
      </c>
      <c r="F63" s="54">
        <v>122.03</v>
      </c>
      <c r="G63" s="54">
        <v>188.43</v>
      </c>
      <c r="H63" s="54">
        <v>202.23</v>
      </c>
      <c r="I63" s="54">
        <v>208.38</v>
      </c>
      <c r="J63" s="55">
        <v>210.23</v>
      </c>
      <c r="K63" s="54">
        <v>187.16</v>
      </c>
      <c r="L63" s="55">
        <v>218.69</v>
      </c>
      <c r="M63" s="7"/>
    </row>
    <row r="64" spans="1:13" ht="12.75" customHeight="1">
      <c r="A64" s="15"/>
      <c r="B64" s="19">
        <v>37</v>
      </c>
      <c r="C64" s="20">
        <v>56.78</v>
      </c>
      <c r="D64" s="20">
        <v>68.09</v>
      </c>
      <c r="E64" s="21">
        <v>88.13</v>
      </c>
      <c r="F64" s="21">
        <v>124.9</v>
      </c>
      <c r="G64" s="21">
        <v>193.54</v>
      </c>
      <c r="H64" s="21">
        <v>207.58</v>
      </c>
      <c r="I64" s="21">
        <v>213.85</v>
      </c>
      <c r="J64" s="21">
        <v>223.71</v>
      </c>
      <c r="K64" s="21">
        <v>191.95</v>
      </c>
      <c r="L64" s="21">
        <v>231.09</v>
      </c>
    </row>
    <row r="65" spans="1:13" s="57" customFormat="1" ht="12.75" customHeight="1">
      <c r="A65" s="56"/>
      <c r="B65" s="23">
        <v>38</v>
      </c>
      <c r="C65" s="24">
        <v>57.73</v>
      </c>
      <c r="D65" s="24">
        <v>69.13</v>
      </c>
      <c r="E65" s="25">
        <v>90.37</v>
      </c>
      <c r="F65" s="25">
        <v>127.7</v>
      </c>
      <c r="G65" s="25">
        <v>198.47</v>
      </c>
      <c r="H65" s="25">
        <v>213</v>
      </c>
      <c r="I65" s="24">
        <v>219.7</v>
      </c>
      <c r="J65" s="26">
        <v>228.88</v>
      </c>
      <c r="K65" s="24">
        <v>196.37</v>
      </c>
      <c r="L65" s="26">
        <v>234.46</v>
      </c>
      <c r="M65"/>
    </row>
    <row r="66" spans="1:13" ht="12.75" customHeight="1">
      <c r="A66" s="22"/>
      <c r="B66" s="23">
        <v>39</v>
      </c>
      <c r="C66" s="24">
        <v>59.57</v>
      </c>
      <c r="D66" s="24">
        <v>70.95</v>
      </c>
      <c r="E66" s="25">
        <v>91.89</v>
      </c>
      <c r="F66" s="24">
        <v>130.26</v>
      </c>
      <c r="G66" s="26">
        <v>203.27</v>
      </c>
      <c r="H66" s="25">
        <v>218.66</v>
      </c>
      <c r="I66" s="25">
        <v>225.42</v>
      </c>
      <c r="J66" s="25">
        <v>234.36</v>
      </c>
      <c r="K66" s="25">
        <v>201</v>
      </c>
      <c r="L66" s="25">
        <v>241.87</v>
      </c>
    </row>
    <row r="67" spans="1:13" ht="12.75" customHeight="1">
      <c r="A67" s="27"/>
      <c r="B67" s="28">
        <v>40</v>
      </c>
      <c r="C67" s="29">
        <v>59.75</v>
      </c>
      <c r="D67" s="29">
        <v>72.819999999999993</v>
      </c>
      <c r="E67" s="30">
        <v>94.07</v>
      </c>
      <c r="F67" s="25">
        <v>133.19</v>
      </c>
      <c r="G67" s="25">
        <v>207.89</v>
      </c>
      <c r="H67" s="25">
        <v>224.02</v>
      </c>
      <c r="I67" s="25">
        <v>230.4</v>
      </c>
      <c r="J67" s="30">
        <v>239.04</v>
      </c>
      <c r="K67" s="25">
        <v>205.04</v>
      </c>
      <c r="L67" s="30">
        <v>247.82</v>
      </c>
    </row>
    <row r="68" spans="1:13" ht="12.75" customHeight="1">
      <c r="A68" s="27"/>
      <c r="B68" s="31">
        <v>41</v>
      </c>
      <c r="C68" s="32">
        <v>62.65</v>
      </c>
      <c r="D68" s="32">
        <v>74.59</v>
      </c>
      <c r="E68" s="33">
        <v>95.17</v>
      </c>
      <c r="F68" s="33">
        <v>135.30000000000001</v>
      </c>
      <c r="G68" s="34">
        <v>212.59</v>
      </c>
      <c r="H68" s="33">
        <v>229.86</v>
      </c>
      <c r="I68" s="33">
        <v>236.62</v>
      </c>
      <c r="J68" s="35">
        <v>244.28</v>
      </c>
      <c r="K68" s="33">
        <v>209.52</v>
      </c>
      <c r="L68" s="35">
        <v>250.11</v>
      </c>
    </row>
    <row r="69" spans="1:13" ht="12.75" customHeight="1">
      <c r="A69" s="27"/>
      <c r="B69" s="36">
        <v>42</v>
      </c>
      <c r="C69" s="37">
        <v>63.68</v>
      </c>
      <c r="D69" s="37">
        <v>76.400000000000006</v>
      </c>
      <c r="E69" s="38">
        <v>97.11</v>
      </c>
      <c r="F69" s="38">
        <v>138.16999999999999</v>
      </c>
      <c r="G69" s="39">
        <v>217.14</v>
      </c>
      <c r="H69" s="38">
        <v>235.52</v>
      </c>
      <c r="I69" s="38">
        <v>242.57</v>
      </c>
      <c r="J69" s="40">
        <v>249.88</v>
      </c>
      <c r="K69" s="38">
        <v>214.26</v>
      </c>
      <c r="L69" s="40">
        <v>255.7</v>
      </c>
    </row>
    <row r="70" spans="1:13" ht="12.75" customHeight="1">
      <c r="A70" s="27"/>
      <c r="B70" s="31">
        <v>43</v>
      </c>
      <c r="C70" s="37">
        <v>65.010000000000005</v>
      </c>
      <c r="D70" s="37">
        <v>77.98</v>
      </c>
      <c r="E70" s="38">
        <v>98.58</v>
      </c>
      <c r="F70" s="38">
        <v>140.49</v>
      </c>
      <c r="G70" s="39">
        <v>222.25</v>
      </c>
      <c r="H70" s="38">
        <v>239.9</v>
      </c>
      <c r="I70" s="38">
        <v>247.62</v>
      </c>
      <c r="J70" s="40">
        <v>254.5</v>
      </c>
      <c r="K70" s="38">
        <v>218.36</v>
      </c>
      <c r="L70" s="40">
        <v>262.13</v>
      </c>
    </row>
    <row r="71" spans="1:13" ht="12.75" customHeight="1">
      <c r="A71" s="27"/>
      <c r="B71" s="31">
        <v>44</v>
      </c>
      <c r="C71" s="37">
        <v>66.11</v>
      </c>
      <c r="D71" s="37">
        <v>78.94</v>
      </c>
      <c r="E71" s="38">
        <v>100.82</v>
      </c>
      <c r="F71" s="38">
        <v>142.97999999999999</v>
      </c>
      <c r="G71" s="39">
        <v>226.57</v>
      </c>
      <c r="H71" s="38">
        <v>243.97</v>
      </c>
      <c r="I71" s="38">
        <v>252.5</v>
      </c>
      <c r="J71" s="40">
        <v>259.56</v>
      </c>
      <c r="K71" s="38">
        <v>222.61</v>
      </c>
      <c r="L71" s="40">
        <v>266.66000000000003</v>
      </c>
    </row>
    <row r="72" spans="1:13" ht="12.75" customHeight="1">
      <c r="A72" s="27"/>
      <c r="B72" s="41">
        <v>45</v>
      </c>
      <c r="C72" s="37">
        <v>66.400000000000006</v>
      </c>
      <c r="D72" s="42">
        <v>80.89</v>
      </c>
      <c r="E72" s="43">
        <v>102.28</v>
      </c>
      <c r="F72" s="43">
        <v>145.32</v>
      </c>
      <c r="G72" s="44">
        <v>230.71</v>
      </c>
      <c r="H72" s="43">
        <v>248.53</v>
      </c>
      <c r="I72" s="43">
        <v>256.27</v>
      </c>
      <c r="J72" s="45">
        <v>263.33</v>
      </c>
      <c r="K72" s="43">
        <v>225.91</v>
      </c>
      <c r="L72" s="45">
        <v>271.86</v>
      </c>
    </row>
    <row r="73" spans="1:13" ht="12.75" customHeight="1">
      <c r="A73" s="27"/>
      <c r="B73" s="23">
        <v>46</v>
      </c>
      <c r="C73" s="20">
        <v>68.459999999999994</v>
      </c>
      <c r="D73" s="24">
        <v>81.790000000000006</v>
      </c>
      <c r="E73" s="24">
        <v>104.34</v>
      </c>
      <c r="F73" s="24">
        <v>147.52000000000001</v>
      </c>
      <c r="G73" s="46">
        <v>234.61</v>
      </c>
      <c r="H73" s="24">
        <v>252.55</v>
      </c>
      <c r="I73" s="24">
        <v>262.47000000000003</v>
      </c>
      <c r="J73" s="25">
        <v>269.70999999999998</v>
      </c>
      <c r="K73" s="24">
        <v>231.39</v>
      </c>
      <c r="L73" s="25">
        <v>277.51</v>
      </c>
    </row>
    <row r="74" spans="1:13" ht="12.75" customHeight="1">
      <c r="A74" s="27"/>
      <c r="B74" s="23">
        <v>47</v>
      </c>
      <c r="C74" s="24">
        <v>68.66</v>
      </c>
      <c r="D74" s="24">
        <v>81.98</v>
      </c>
      <c r="E74" s="24">
        <v>106.07</v>
      </c>
      <c r="F74" s="24">
        <v>148.46</v>
      </c>
      <c r="G74" s="46">
        <v>239.16</v>
      </c>
      <c r="H74" s="24">
        <v>253.68</v>
      </c>
      <c r="I74" s="24">
        <v>267.58</v>
      </c>
      <c r="J74" s="25">
        <v>269.95999999999998</v>
      </c>
      <c r="K74" s="24">
        <v>235.77</v>
      </c>
      <c r="L74" s="25">
        <v>279.14999999999998</v>
      </c>
    </row>
    <row r="75" spans="1:13" ht="12.75" customHeight="1">
      <c r="A75" s="27"/>
      <c r="B75" s="23">
        <v>48</v>
      </c>
      <c r="C75" s="24">
        <v>70.17</v>
      </c>
      <c r="D75" s="24">
        <v>85.43</v>
      </c>
      <c r="E75" s="24">
        <v>107.98</v>
      </c>
      <c r="F75" s="24">
        <v>148.61000000000001</v>
      </c>
      <c r="G75" s="46">
        <v>243.42</v>
      </c>
      <c r="H75" s="24">
        <v>260.83</v>
      </c>
      <c r="I75" s="24">
        <v>272.14</v>
      </c>
      <c r="J75" s="25">
        <v>274.56</v>
      </c>
      <c r="K75" s="24">
        <v>239.81</v>
      </c>
      <c r="L75" s="25">
        <v>279.31</v>
      </c>
    </row>
    <row r="76" spans="1:13" ht="12.75" customHeight="1">
      <c r="A76" s="27"/>
      <c r="B76" s="23">
        <v>49</v>
      </c>
      <c r="C76" s="24">
        <v>70.319999999999993</v>
      </c>
      <c r="D76" s="24">
        <v>85.79</v>
      </c>
      <c r="E76" s="24">
        <v>108.17</v>
      </c>
      <c r="F76" s="24">
        <v>148.76</v>
      </c>
      <c r="G76" s="46">
        <v>247.57</v>
      </c>
      <c r="H76" s="24">
        <v>262.37</v>
      </c>
      <c r="I76" s="24">
        <v>273.64</v>
      </c>
      <c r="J76" s="25">
        <v>275.02</v>
      </c>
      <c r="K76" s="24">
        <v>244.28</v>
      </c>
      <c r="L76" s="25">
        <v>279.45999999999998</v>
      </c>
    </row>
    <row r="77" spans="1:13" ht="12.75" customHeight="1">
      <c r="A77" s="27"/>
      <c r="B77" s="47">
        <v>50</v>
      </c>
      <c r="C77" s="29">
        <v>70.47</v>
      </c>
      <c r="D77" s="29">
        <v>85.94</v>
      </c>
      <c r="E77" s="29">
        <v>111.56</v>
      </c>
      <c r="F77" s="29">
        <v>148.91999999999999</v>
      </c>
      <c r="G77" s="48">
        <v>251.81</v>
      </c>
      <c r="H77" s="29">
        <v>268.31</v>
      </c>
      <c r="I77" s="29">
        <v>276.82</v>
      </c>
      <c r="J77" s="30">
        <v>278.20999999999998</v>
      </c>
      <c r="K77" s="29">
        <v>244.39</v>
      </c>
      <c r="L77" s="30">
        <v>279.61</v>
      </c>
    </row>
    <row r="78" spans="1:13" ht="12.75" customHeight="1">
      <c r="A78" s="27"/>
      <c r="B78" s="49">
        <v>51</v>
      </c>
      <c r="C78" s="32">
        <v>70.73</v>
      </c>
      <c r="D78" s="32">
        <v>86.17</v>
      </c>
      <c r="E78" s="38">
        <v>111.9</v>
      </c>
      <c r="F78" s="38">
        <v>149.80000000000001</v>
      </c>
      <c r="G78" s="39">
        <v>255.96</v>
      </c>
      <c r="H78" s="38">
        <v>268.8</v>
      </c>
      <c r="I78" s="38">
        <v>277.57</v>
      </c>
      <c r="J78" s="40">
        <v>278.97000000000003</v>
      </c>
      <c r="K78" s="38">
        <v>252.58</v>
      </c>
      <c r="L78" s="40">
        <v>280.83</v>
      </c>
    </row>
    <row r="79" spans="1:13" ht="12.75" customHeight="1">
      <c r="A79" s="22"/>
      <c r="B79" s="31">
        <v>52</v>
      </c>
      <c r="C79" s="37">
        <v>75.73</v>
      </c>
      <c r="D79" s="37">
        <v>90.79</v>
      </c>
      <c r="E79" s="38">
        <v>115.53</v>
      </c>
      <c r="F79" s="38">
        <v>157.53</v>
      </c>
      <c r="G79" s="39">
        <v>259.85000000000002</v>
      </c>
      <c r="H79" s="38">
        <v>278.58999999999997</v>
      </c>
      <c r="I79" s="38">
        <v>291.49</v>
      </c>
      <c r="J79" s="40">
        <v>294.04000000000002</v>
      </c>
      <c r="K79" s="38">
        <v>253.17</v>
      </c>
      <c r="L79" s="40">
        <v>297.88</v>
      </c>
    </row>
    <row r="80" spans="1:13" ht="12.75" customHeight="1">
      <c r="A80" s="27"/>
      <c r="B80" s="31">
        <v>53</v>
      </c>
      <c r="C80" s="37">
        <v>77.239999999999995</v>
      </c>
      <c r="D80" s="37">
        <v>92.63</v>
      </c>
      <c r="E80" s="38">
        <v>117.15</v>
      </c>
      <c r="F80" s="38">
        <v>159.12</v>
      </c>
      <c r="G80" s="39">
        <v>260.26</v>
      </c>
      <c r="H80" s="38">
        <v>283.45999999999998</v>
      </c>
      <c r="I80" s="38">
        <v>294.14999999999998</v>
      </c>
      <c r="J80" s="40">
        <v>295.63</v>
      </c>
      <c r="K80" s="38">
        <v>256.95</v>
      </c>
      <c r="L80" s="40">
        <v>301.35000000000002</v>
      </c>
    </row>
    <row r="81" spans="1:12" ht="12.75" customHeight="1">
      <c r="A81" s="22"/>
      <c r="B81" s="31">
        <v>54</v>
      </c>
      <c r="C81" s="37">
        <v>78.33</v>
      </c>
      <c r="D81" s="37">
        <v>94.15</v>
      </c>
      <c r="E81" s="38">
        <v>118.98</v>
      </c>
      <c r="F81" s="38">
        <v>159.28</v>
      </c>
      <c r="G81" s="39">
        <v>260.82</v>
      </c>
      <c r="H81" s="38">
        <v>288.94</v>
      </c>
      <c r="I81" s="38">
        <v>294.31</v>
      </c>
      <c r="J81" s="40">
        <v>295.79000000000002</v>
      </c>
      <c r="K81" s="38">
        <v>260.12</v>
      </c>
      <c r="L81" s="40">
        <v>306.14999999999998</v>
      </c>
    </row>
    <row r="82" spans="1:12" ht="12.75" customHeight="1">
      <c r="A82" s="27"/>
      <c r="B82" s="50">
        <v>55</v>
      </c>
      <c r="C82" s="42">
        <v>79.78</v>
      </c>
      <c r="D82" s="42">
        <v>94.29</v>
      </c>
      <c r="E82" s="43">
        <v>120.19</v>
      </c>
      <c r="F82" s="43">
        <v>159.43</v>
      </c>
      <c r="G82" s="44">
        <v>271.99</v>
      </c>
      <c r="H82" s="43">
        <v>294.13</v>
      </c>
      <c r="I82" s="43">
        <v>294.45999999999998</v>
      </c>
      <c r="J82" s="45">
        <v>295.94</v>
      </c>
      <c r="K82" s="43">
        <v>267.94</v>
      </c>
      <c r="L82" s="45">
        <v>308.20999999999998</v>
      </c>
    </row>
    <row r="83" spans="1:12" ht="12.75" customHeight="1">
      <c r="A83" s="27"/>
      <c r="B83" s="51">
        <v>56</v>
      </c>
      <c r="C83" s="20">
        <v>81.05</v>
      </c>
      <c r="D83" s="20">
        <v>94.49</v>
      </c>
      <c r="E83" s="24">
        <v>120.39</v>
      </c>
      <c r="F83" s="24">
        <v>159.88999999999999</v>
      </c>
      <c r="G83" s="46">
        <v>273.12</v>
      </c>
      <c r="H83" s="24">
        <v>294.64999999999998</v>
      </c>
      <c r="I83" s="24">
        <v>294.76</v>
      </c>
      <c r="J83" s="25">
        <v>296.24</v>
      </c>
      <c r="K83" s="24">
        <v>268.75</v>
      </c>
      <c r="L83" s="25">
        <v>308.48</v>
      </c>
    </row>
    <row r="84" spans="1:12" ht="12.75" customHeight="1">
      <c r="A84" s="27"/>
      <c r="B84" s="23">
        <v>57</v>
      </c>
      <c r="C84" s="24">
        <v>82.02</v>
      </c>
      <c r="D84" s="24">
        <v>98.58</v>
      </c>
      <c r="E84" s="24">
        <v>124.08</v>
      </c>
      <c r="F84" s="24">
        <v>168.99</v>
      </c>
      <c r="G84" s="46">
        <v>282</v>
      </c>
      <c r="H84" s="24">
        <v>300.7</v>
      </c>
      <c r="I84" s="24">
        <v>300.72000000000003</v>
      </c>
      <c r="J84" s="25">
        <v>302.22000000000003</v>
      </c>
      <c r="K84" s="24">
        <v>273.64999999999998</v>
      </c>
      <c r="L84" s="25">
        <v>313.94</v>
      </c>
    </row>
    <row r="85" spans="1:12" ht="12.75" customHeight="1">
      <c r="A85" s="27"/>
      <c r="B85" s="23">
        <v>58</v>
      </c>
      <c r="C85" s="24">
        <v>82.18</v>
      </c>
      <c r="D85" s="24">
        <v>100.28</v>
      </c>
      <c r="E85" s="24">
        <v>124.46</v>
      </c>
      <c r="F85" s="24">
        <v>169.91</v>
      </c>
      <c r="G85" s="46">
        <v>287.36</v>
      </c>
      <c r="H85" s="24">
        <v>301.3</v>
      </c>
      <c r="I85" s="24">
        <v>301.32</v>
      </c>
      <c r="J85" s="25">
        <v>303.93</v>
      </c>
      <c r="K85" s="24">
        <v>278.18</v>
      </c>
      <c r="L85" s="25">
        <v>314.48</v>
      </c>
    </row>
    <row r="86" spans="1:12" ht="12.75" customHeight="1">
      <c r="A86" s="27"/>
      <c r="B86" s="23">
        <v>59</v>
      </c>
      <c r="C86" s="24">
        <v>82.32</v>
      </c>
      <c r="D86" s="24">
        <v>100.45</v>
      </c>
      <c r="E86" s="24">
        <v>128.44999999999999</v>
      </c>
      <c r="F86" s="24">
        <v>170.2</v>
      </c>
      <c r="G86" s="46">
        <v>292.70999999999998</v>
      </c>
      <c r="H86" s="24">
        <v>301.98</v>
      </c>
      <c r="I86" s="24">
        <v>312</v>
      </c>
      <c r="J86" s="25">
        <v>314.14</v>
      </c>
      <c r="K86" s="24">
        <v>281.94</v>
      </c>
      <c r="L86" s="25">
        <v>315.72000000000003</v>
      </c>
    </row>
    <row r="87" spans="1:12" ht="12.75" customHeight="1">
      <c r="A87" s="27"/>
      <c r="B87" s="28">
        <v>60</v>
      </c>
      <c r="C87" s="29">
        <v>82.47</v>
      </c>
      <c r="D87" s="29">
        <v>100.61</v>
      </c>
      <c r="E87" s="29">
        <v>130.25</v>
      </c>
      <c r="F87" s="29">
        <v>175.02</v>
      </c>
      <c r="G87" s="48">
        <v>293.82</v>
      </c>
      <c r="H87" s="29">
        <v>315.58</v>
      </c>
      <c r="I87" s="29">
        <v>316.5</v>
      </c>
      <c r="J87" s="30">
        <v>318.08999999999997</v>
      </c>
      <c r="K87" s="29">
        <v>285.39999999999998</v>
      </c>
      <c r="L87" s="30">
        <v>322.73</v>
      </c>
    </row>
    <row r="88" spans="1:12" ht="12.75" customHeight="1">
      <c r="A88" s="27"/>
      <c r="B88" s="31">
        <v>61</v>
      </c>
      <c r="C88" s="32">
        <v>82.62</v>
      </c>
      <c r="D88" s="32">
        <v>100.76</v>
      </c>
      <c r="E88" s="38">
        <v>130.44</v>
      </c>
      <c r="F88" s="38">
        <v>175.51</v>
      </c>
      <c r="G88" s="39">
        <v>297.41000000000003</v>
      </c>
      <c r="H88" s="38">
        <v>316.94</v>
      </c>
      <c r="I88" s="38">
        <v>316.95999999999998</v>
      </c>
      <c r="J88" s="40">
        <v>318.63</v>
      </c>
      <c r="K88" s="33">
        <v>290.52</v>
      </c>
      <c r="L88" s="40">
        <v>325.39</v>
      </c>
    </row>
    <row r="89" spans="1:12" ht="12.75" customHeight="1">
      <c r="A89" s="27"/>
      <c r="B89" s="36">
        <v>62</v>
      </c>
      <c r="C89" s="37">
        <v>82.77</v>
      </c>
      <c r="D89" s="37">
        <v>100.92</v>
      </c>
      <c r="E89" s="38">
        <v>130.59</v>
      </c>
      <c r="F89" s="38">
        <v>175.8</v>
      </c>
      <c r="G89" s="39">
        <v>298.07</v>
      </c>
      <c r="H89" s="38">
        <v>317.58</v>
      </c>
      <c r="I89" s="38">
        <v>317.68</v>
      </c>
      <c r="J89" s="40">
        <v>319.36</v>
      </c>
      <c r="K89" s="38">
        <v>300</v>
      </c>
      <c r="L89" s="40">
        <v>325.99</v>
      </c>
    </row>
    <row r="90" spans="1:12" ht="12.75" customHeight="1">
      <c r="A90" s="27"/>
      <c r="B90" s="36">
        <v>63</v>
      </c>
      <c r="C90" s="37">
        <v>83.04</v>
      </c>
      <c r="D90" s="37">
        <v>101.07</v>
      </c>
      <c r="E90" s="38">
        <v>131.05000000000001</v>
      </c>
      <c r="F90" s="38">
        <v>179.43</v>
      </c>
      <c r="G90" s="39">
        <v>310.95</v>
      </c>
      <c r="H90" s="38">
        <v>330.08</v>
      </c>
      <c r="I90" s="39">
        <v>332.28</v>
      </c>
      <c r="J90" s="40">
        <v>333.95</v>
      </c>
      <c r="K90" s="38">
        <v>305.07</v>
      </c>
      <c r="L90" s="40">
        <v>337.8</v>
      </c>
    </row>
    <row r="91" spans="1:12" ht="12.75" customHeight="1">
      <c r="A91" s="27"/>
      <c r="B91" s="36">
        <v>64</v>
      </c>
      <c r="C91" s="37">
        <v>88.24</v>
      </c>
      <c r="D91" s="37">
        <v>102.09</v>
      </c>
      <c r="E91" s="38">
        <v>131.19</v>
      </c>
      <c r="F91" s="38">
        <v>179.8</v>
      </c>
      <c r="G91" s="39">
        <v>315.52</v>
      </c>
      <c r="H91" s="38">
        <v>331.33</v>
      </c>
      <c r="I91" s="39">
        <v>333.74</v>
      </c>
      <c r="J91" s="40">
        <v>335.42</v>
      </c>
      <c r="K91" s="38">
        <v>305.24</v>
      </c>
      <c r="L91" s="40">
        <v>338.99</v>
      </c>
    </row>
    <row r="92" spans="1:12" ht="12.75" customHeight="1">
      <c r="B92" s="36">
        <v>65</v>
      </c>
      <c r="C92" s="42">
        <v>92.26</v>
      </c>
      <c r="D92" s="42">
        <v>104.88</v>
      </c>
      <c r="E92" s="43">
        <v>131.21</v>
      </c>
      <c r="F92" s="43">
        <v>184.94</v>
      </c>
      <c r="G92" s="44">
        <v>318.67</v>
      </c>
      <c r="H92" s="43">
        <v>331.48</v>
      </c>
      <c r="I92" s="44">
        <v>335.76</v>
      </c>
      <c r="J92" s="45">
        <v>337.45</v>
      </c>
      <c r="K92" s="43">
        <v>310.51</v>
      </c>
      <c r="L92" s="45">
        <v>339.14</v>
      </c>
    </row>
    <row r="93" spans="1:12" ht="12.75" customHeight="1">
      <c r="B93" s="19">
        <v>66</v>
      </c>
      <c r="C93" s="20">
        <v>92.66</v>
      </c>
      <c r="D93" s="20">
        <v>105.17</v>
      </c>
      <c r="E93" s="24">
        <v>132.59</v>
      </c>
      <c r="F93" s="24">
        <v>185.46</v>
      </c>
      <c r="G93" s="46">
        <v>318.99</v>
      </c>
      <c r="H93" s="24">
        <v>331.63</v>
      </c>
      <c r="I93" s="46">
        <v>336.65</v>
      </c>
      <c r="J93" s="25">
        <v>339.45</v>
      </c>
      <c r="K93" s="24">
        <v>315.89999999999998</v>
      </c>
      <c r="L93" s="25">
        <v>340.17</v>
      </c>
    </row>
    <row r="94" spans="1:12" ht="12.75" customHeight="1">
      <c r="B94" s="52">
        <v>67</v>
      </c>
      <c r="C94" s="24">
        <v>92.8</v>
      </c>
      <c r="D94" s="24">
        <v>107.28</v>
      </c>
      <c r="E94" s="24">
        <v>132.87</v>
      </c>
      <c r="F94" s="24">
        <v>185.61</v>
      </c>
      <c r="G94" s="46">
        <v>319.29000000000002</v>
      </c>
      <c r="H94" s="24">
        <v>331.78</v>
      </c>
      <c r="I94" s="46">
        <v>336.93</v>
      </c>
      <c r="J94" s="25">
        <v>339.92</v>
      </c>
      <c r="K94" s="24">
        <v>316.98</v>
      </c>
      <c r="L94" s="25">
        <v>343.12</v>
      </c>
    </row>
    <row r="95" spans="1:12" ht="12.75" customHeight="1">
      <c r="B95" s="52">
        <v>68</v>
      </c>
      <c r="C95" s="24">
        <v>92.98</v>
      </c>
      <c r="D95" s="24">
        <v>108.14</v>
      </c>
      <c r="E95" s="24">
        <v>136.55000000000001</v>
      </c>
      <c r="F95" s="24">
        <v>185.83</v>
      </c>
      <c r="G95" s="46">
        <v>323.55</v>
      </c>
      <c r="H95" s="24">
        <v>332.11</v>
      </c>
      <c r="I95" s="46">
        <v>340.15</v>
      </c>
      <c r="J95" s="25">
        <v>349.11</v>
      </c>
      <c r="K95" s="24">
        <v>325.38</v>
      </c>
      <c r="L95" s="25">
        <v>353.04</v>
      </c>
    </row>
    <row r="96" spans="1:12" ht="12.75" customHeight="1">
      <c r="B96" s="52">
        <v>69</v>
      </c>
      <c r="C96" s="24">
        <v>93.14</v>
      </c>
      <c r="D96" s="24">
        <v>109.23</v>
      </c>
      <c r="E96" s="24">
        <v>136.91999999999999</v>
      </c>
      <c r="F96" s="24">
        <v>186.59</v>
      </c>
      <c r="G96" s="46">
        <v>327.26</v>
      </c>
      <c r="H96" s="24">
        <v>333.42</v>
      </c>
      <c r="I96" s="46">
        <v>346.09</v>
      </c>
      <c r="J96" s="25">
        <v>350.03</v>
      </c>
      <c r="K96" s="24">
        <v>330.01</v>
      </c>
      <c r="L96" s="25">
        <v>353.97</v>
      </c>
    </row>
    <row r="97" spans="1:13" ht="12.75" customHeight="1">
      <c r="B97" s="28">
        <v>70</v>
      </c>
      <c r="C97" s="29">
        <v>93.43</v>
      </c>
      <c r="D97" s="29">
        <v>118.39</v>
      </c>
      <c r="E97" s="29">
        <v>141.91</v>
      </c>
      <c r="F97" s="29">
        <v>202.59</v>
      </c>
      <c r="G97" s="48">
        <v>329.5</v>
      </c>
      <c r="H97" s="29">
        <v>359.62</v>
      </c>
      <c r="I97" s="48">
        <v>360.08</v>
      </c>
      <c r="J97" s="30">
        <v>363.48</v>
      </c>
      <c r="K97" s="29">
        <v>334</v>
      </c>
      <c r="L97" s="30">
        <v>363.75</v>
      </c>
    </row>
    <row r="98" spans="1:13" ht="12.75" customHeight="1">
      <c r="B98" s="58">
        <v>71</v>
      </c>
      <c r="C98" s="32">
        <v>99.23</v>
      </c>
      <c r="D98" s="32">
        <v>120.32</v>
      </c>
      <c r="E98" s="38">
        <v>142.74</v>
      </c>
      <c r="F98" s="38">
        <v>204.19</v>
      </c>
      <c r="G98" s="39">
        <v>331.2</v>
      </c>
      <c r="H98" s="38">
        <v>362.27</v>
      </c>
      <c r="I98" s="38">
        <v>362.29</v>
      </c>
      <c r="J98" s="40">
        <v>364.83</v>
      </c>
      <c r="K98" s="38">
        <v>334.93</v>
      </c>
      <c r="L98" s="40">
        <v>367.42</v>
      </c>
    </row>
    <row r="99" spans="1:13" ht="12.75" customHeight="1">
      <c r="B99" s="36">
        <v>72</v>
      </c>
      <c r="C99" s="37">
        <v>99.83</v>
      </c>
      <c r="D99" s="37">
        <v>120.94</v>
      </c>
      <c r="E99" s="38">
        <v>142.9</v>
      </c>
      <c r="F99" s="38">
        <v>204.37</v>
      </c>
      <c r="G99" s="39">
        <v>352.27</v>
      </c>
      <c r="H99" s="38">
        <v>364.12</v>
      </c>
      <c r="I99" s="38">
        <v>364.14</v>
      </c>
      <c r="J99" s="40">
        <v>367.42</v>
      </c>
      <c r="K99" s="38">
        <v>335.73</v>
      </c>
      <c r="L99" s="40">
        <v>367.79</v>
      </c>
    </row>
    <row r="100" spans="1:13" ht="12.75" customHeight="1">
      <c r="B100" s="36">
        <v>73</v>
      </c>
      <c r="C100" s="37">
        <v>100.12</v>
      </c>
      <c r="D100" s="37">
        <v>121.53</v>
      </c>
      <c r="E100" s="38">
        <v>144.94</v>
      </c>
      <c r="F100" s="38">
        <v>207.75</v>
      </c>
      <c r="G100" s="39">
        <v>354.78</v>
      </c>
      <c r="H100" s="38">
        <v>364.46</v>
      </c>
      <c r="I100" s="39">
        <v>364.48</v>
      </c>
      <c r="J100" s="40">
        <v>367.69</v>
      </c>
      <c r="K100" s="38">
        <v>339.18</v>
      </c>
      <c r="L100" s="40">
        <v>368.13</v>
      </c>
    </row>
    <row r="101" spans="1:13" ht="12.75" customHeight="1">
      <c r="B101" s="36">
        <v>74</v>
      </c>
      <c r="C101" s="37">
        <v>100.43</v>
      </c>
      <c r="D101" s="37">
        <v>121.84</v>
      </c>
      <c r="E101" s="38">
        <v>145.15</v>
      </c>
      <c r="F101" s="38">
        <v>208.09</v>
      </c>
      <c r="G101" s="39">
        <v>355.08</v>
      </c>
      <c r="H101" s="38">
        <v>364.97</v>
      </c>
      <c r="I101" s="39">
        <v>370.34</v>
      </c>
      <c r="J101" s="40">
        <v>373.07</v>
      </c>
      <c r="K101" s="38">
        <v>357.13</v>
      </c>
      <c r="L101" s="40">
        <v>377.87</v>
      </c>
    </row>
    <row r="102" spans="1:13" ht="12.75" customHeight="1">
      <c r="B102" s="41">
        <v>75</v>
      </c>
      <c r="C102" s="42">
        <v>104</v>
      </c>
      <c r="D102" s="42">
        <v>124.92</v>
      </c>
      <c r="E102" s="43">
        <v>145.31</v>
      </c>
      <c r="F102" s="43">
        <v>212.29</v>
      </c>
      <c r="G102" s="44">
        <v>355.39</v>
      </c>
      <c r="H102" s="43">
        <v>369.01</v>
      </c>
      <c r="I102" s="44">
        <v>375.08</v>
      </c>
      <c r="J102" s="45">
        <v>378.44</v>
      </c>
      <c r="K102" s="43">
        <v>357.15</v>
      </c>
      <c r="L102" s="45">
        <v>382.03</v>
      </c>
    </row>
    <row r="104" spans="1:13">
      <c r="A104" s="53"/>
      <c r="B104" s="53" t="s">
        <v>6</v>
      </c>
      <c r="C104" s="53"/>
    </row>
    <row r="109" spans="1:13" ht="6" customHeight="1"/>
    <row r="110" spans="1:13">
      <c r="I110" s="1"/>
      <c r="K110" s="1"/>
      <c r="L110" s="2" t="str">
        <f>+L55</f>
        <v>2018 Rates</v>
      </c>
      <c r="M110" s="1"/>
    </row>
    <row r="111" spans="1:13" ht="24.6">
      <c r="B111" s="3" t="s">
        <v>1</v>
      </c>
      <c r="C111" s="3"/>
      <c r="E111" s="3"/>
      <c r="H111" s="4"/>
      <c r="I111" s="3"/>
    </row>
    <row r="112" spans="1:13" ht="12.75" customHeight="1">
      <c r="B112" s="3"/>
      <c r="C112" s="3"/>
      <c r="E112" s="3"/>
      <c r="H112" s="4"/>
      <c r="I112" s="3"/>
    </row>
    <row r="113" spans="1:13" ht="32.4">
      <c r="B113" s="6" t="s">
        <v>15</v>
      </c>
      <c r="C113" s="7"/>
      <c r="D113" s="7"/>
      <c r="E113" s="7"/>
      <c r="F113" s="7"/>
      <c r="G113" s="7"/>
      <c r="H113" s="8"/>
      <c r="I113" s="7"/>
      <c r="K113" s="7"/>
      <c r="L113" s="7"/>
      <c r="M113" s="7"/>
    </row>
    <row r="114" spans="1:13" ht="12.75" customHeight="1">
      <c r="B114" s="9"/>
      <c r="C114" s="7"/>
      <c r="D114" s="7"/>
      <c r="E114" s="7"/>
      <c r="F114" s="7"/>
      <c r="G114" s="7"/>
      <c r="H114" s="8"/>
      <c r="I114" s="7"/>
      <c r="K114" s="7"/>
      <c r="L114" s="7"/>
      <c r="M114" s="7"/>
    </row>
    <row r="115" spans="1:13" ht="12.75" customHeight="1">
      <c r="B115" s="6"/>
      <c r="C115" s="7"/>
      <c r="D115" s="7"/>
      <c r="E115" s="7"/>
      <c r="F115" s="7"/>
      <c r="G115" s="7"/>
      <c r="H115" s="8"/>
      <c r="I115" s="7"/>
      <c r="K115" s="7"/>
      <c r="L115" s="7"/>
      <c r="M115" s="7"/>
    </row>
    <row r="116" spans="1:13" ht="12.75" customHeight="1">
      <c r="B116" s="8"/>
      <c r="C116" s="7"/>
      <c r="D116" s="7"/>
      <c r="E116" s="7"/>
      <c r="F116" s="7"/>
      <c r="G116" s="7"/>
      <c r="H116" s="8"/>
      <c r="I116" s="7"/>
      <c r="K116" s="7"/>
      <c r="L116" s="7"/>
      <c r="M116" s="7"/>
    </row>
    <row r="117" spans="1:13" ht="12.75" customHeight="1">
      <c r="B117" s="10" t="s">
        <v>3</v>
      </c>
      <c r="C117" s="11">
        <v>202</v>
      </c>
      <c r="D117" s="11">
        <v>203</v>
      </c>
      <c r="E117" s="11">
        <v>204</v>
      </c>
      <c r="F117" s="11">
        <v>205</v>
      </c>
      <c r="G117" s="11">
        <v>206</v>
      </c>
      <c r="H117" s="11">
        <v>207</v>
      </c>
      <c r="I117" s="11">
        <v>208</v>
      </c>
      <c r="J117" s="11">
        <v>224</v>
      </c>
      <c r="K117" s="11">
        <v>225</v>
      </c>
      <c r="L117" s="11">
        <v>226</v>
      </c>
      <c r="M117" s="7"/>
    </row>
    <row r="118" spans="1:13" ht="12.75" customHeight="1">
      <c r="A118" s="7"/>
      <c r="B118" s="16" t="s">
        <v>8</v>
      </c>
      <c r="C118" s="54">
        <v>104.36</v>
      </c>
      <c r="D118" s="54">
        <v>124.94</v>
      </c>
      <c r="E118" s="54">
        <v>145.47</v>
      </c>
      <c r="F118" s="54">
        <v>212.71</v>
      </c>
      <c r="G118" s="54">
        <v>360.98</v>
      </c>
      <c r="H118" s="54">
        <v>373.11</v>
      </c>
      <c r="I118" s="54">
        <v>376.09</v>
      </c>
      <c r="J118" s="55">
        <v>383.01</v>
      </c>
      <c r="K118" s="54">
        <v>357.17</v>
      </c>
      <c r="L118" s="55">
        <v>383.23</v>
      </c>
      <c r="M118" s="7"/>
    </row>
    <row r="119" spans="1:13" ht="12.75" customHeight="1">
      <c r="A119" s="15"/>
      <c r="B119" s="19">
        <v>77</v>
      </c>
      <c r="C119" s="20">
        <v>104.66</v>
      </c>
      <c r="D119" s="20">
        <v>125.38</v>
      </c>
      <c r="E119" s="21">
        <v>148.4</v>
      </c>
      <c r="F119" s="21">
        <v>213.37</v>
      </c>
      <c r="G119" s="21">
        <v>361.54</v>
      </c>
      <c r="H119" s="21">
        <v>373.13</v>
      </c>
      <c r="I119" s="21">
        <v>383.63</v>
      </c>
      <c r="J119" s="21">
        <v>385.56</v>
      </c>
      <c r="K119" s="21">
        <v>358.44</v>
      </c>
      <c r="L119" s="21">
        <v>391.58</v>
      </c>
    </row>
    <row r="120" spans="1:13" s="57" customFormat="1" ht="12.75" customHeight="1">
      <c r="A120" s="56"/>
      <c r="B120" s="23">
        <v>78</v>
      </c>
      <c r="C120" s="24">
        <v>105.63</v>
      </c>
      <c r="D120" s="24">
        <v>125.9</v>
      </c>
      <c r="E120" s="25">
        <v>153.85</v>
      </c>
      <c r="F120" s="25">
        <v>225.28</v>
      </c>
      <c r="G120" s="25">
        <v>362.53</v>
      </c>
      <c r="H120" s="25">
        <v>373.15</v>
      </c>
      <c r="I120" s="24">
        <v>409.16</v>
      </c>
      <c r="J120" s="26">
        <v>409.43</v>
      </c>
      <c r="K120" s="24">
        <v>359.62</v>
      </c>
      <c r="L120" s="26">
        <v>409.69</v>
      </c>
      <c r="M120"/>
    </row>
    <row r="121" spans="1:13" ht="12.75" customHeight="1">
      <c r="A121" s="22"/>
      <c r="B121" s="23">
        <v>79</v>
      </c>
      <c r="C121" s="24">
        <v>105.78</v>
      </c>
      <c r="D121" s="24">
        <v>125.92</v>
      </c>
      <c r="E121" s="25">
        <v>154.38</v>
      </c>
      <c r="F121" s="24">
        <v>227.01</v>
      </c>
      <c r="G121" s="26">
        <v>381.42</v>
      </c>
      <c r="H121" s="25">
        <v>417.56</v>
      </c>
      <c r="I121" s="25">
        <v>421.5</v>
      </c>
      <c r="J121" s="25">
        <v>421.76</v>
      </c>
      <c r="K121" s="25">
        <v>373.23</v>
      </c>
      <c r="L121" s="25">
        <v>422.5</v>
      </c>
    </row>
    <row r="122" spans="1:13" ht="12.75" customHeight="1">
      <c r="A122" s="27"/>
      <c r="B122" s="28">
        <v>80</v>
      </c>
      <c r="C122" s="29">
        <v>105.97</v>
      </c>
      <c r="D122" s="29">
        <v>125.94</v>
      </c>
      <c r="E122" s="30">
        <v>154.53</v>
      </c>
      <c r="F122" s="25">
        <v>227.16</v>
      </c>
      <c r="G122" s="25">
        <v>385.56</v>
      </c>
      <c r="H122" s="25">
        <v>421.1</v>
      </c>
      <c r="I122" s="25">
        <v>426.36</v>
      </c>
      <c r="J122" s="30">
        <v>426.37</v>
      </c>
      <c r="K122" s="25">
        <v>373.33</v>
      </c>
      <c r="L122" s="30">
        <v>438.17</v>
      </c>
    </row>
    <row r="123" spans="1:13" ht="12.75" customHeight="1">
      <c r="A123" s="27"/>
      <c r="B123" s="31">
        <v>81</v>
      </c>
      <c r="C123" s="32">
        <v>109.63</v>
      </c>
      <c r="D123" s="32">
        <v>126.2</v>
      </c>
      <c r="E123" s="33">
        <v>154.69</v>
      </c>
      <c r="F123" s="33">
        <v>227.45</v>
      </c>
      <c r="G123" s="34">
        <v>385.98</v>
      </c>
      <c r="H123" s="33">
        <v>421.39</v>
      </c>
      <c r="I123" s="33">
        <v>426.83</v>
      </c>
      <c r="J123" s="35">
        <v>426.84</v>
      </c>
      <c r="K123" s="33">
        <v>373.82</v>
      </c>
      <c r="L123" s="35">
        <v>439.63</v>
      </c>
    </row>
    <row r="124" spans="1:13" ht="12.75" customHeight="1">
      <c r="A124" s="27"/>
      <c r="B124" s="36">
        <v>82</v>
      </c>
      <c r="C124" s="37">
        <v>110.72</v>
      </c>
      <c r="D124" s="37">
        <v>128.94</v>
      </c>
      <c r="E124" s="38">
        <v>158.62</v>
      </c>
      <c r="F124" s="38">
        <v>230.99</v>
      </c>
      <c r="G124" s="39">
        <v>386.28</v>
      </c>
      <c r="H124" s="38">
        <v>422</v>
      </c>
      <c r="I124" s="38">
        <v>426.98</v>
      </c>
      <c r="J124" s="40">
        <v>426.99</v>
      </c>
      <c r="K124" s="38">
        <v>390.29</v>
      </c>
      <c r="L124" s="40">
        <v>443.91</v>
      </c>
    </row>
    <row r="125" spans="1:13" ht="12.75" customHeight="1">
      <c r="A125" s="27"/>
      <c r="B125" s="31">
        <v>83</v>
      </c>
      <c r="C125" s="37">
        <v>112.66</v>
      </c>
      <c r="D125" s="37">
        <v>129.22999999999999</v>
      </c>
      <c r="E125" s="38">
        <v>162.82</v>
      </c>
      <c r="F125" s="38">
        <v>233.43</v>
      </c>
      <c r="G125" s="39">
        <v>392.37</v>
      </c>
      <c r="H125" s="38">
        <v>423.1</v>
      </c>
      <c r="I125" s="38">
        <v>427</v>
      </c>
      <c r="J125" s="40">
        <v>427.01</v>
      </c>
      <c r="K125" s="38">
        <v>393.26</v>
      </c>
      <c r="L125" s="40">
        <v>443.93</v>
      </c>
    </row>
    <row r="126" spans="1:13" ht="12.75" customHeight="1">
      <c r="A126" s="27"/>
      <c r="B126" s="31">
        <v>84</v>
      </c>
      <c r="C126" s="37">
        <v>112.95</v>
      </c>
      <c r="D126" s="37">
        <v>129.51</v>
      </c>
      <c r="E126" s="38">
        <v>163.24</v>
      </c>
      <c r="F126" s="38">
        <v>233.73</v>
      </c>
      <c r="G126" s="39">
        <v>398.01</v>
      </c>
      <c r="H126" s="38">
        <v>423.25</v>
      </c>
      <c r="I126" s="38">
        <v>430.26</v>
      </c>
      <c r="J126" s="40">
        <v>432.42</v>
      </c>
      <c r="K126" s="38">
        <v>393.4</v>
      </c>
      <c r="L126" s="40">
        <v>443.95</v>
      </c>
    </row>
    <row r="127" spans="1:13" ht="12.75" customHeight="1">
      <c r="A127" s="27"/>
      <c r="B127" s="41">
        <v>85</v>
      </c>
      <c r="C127" s="37">
        <v>118.58</v>
      </c>
      <c r="D127" s="42">
        <v>132.47</v>
      </c>
      <c r="E127" s="43">
        <v>164.84</v>
      </c>
      <c r="F127" s="43">
        <v>238.94</v>
      </c>
      <c r="G127" s="44">
        <v>398.58</v>
      </c>
      <c r="H127" s="43">
        <v>423.64</v>
      </c>
      <c r="I127" s="43">
        <v>431.21</v>
      </c>
      <c r="J127" s="45">
        <v>433.38</v>
      </c>
      <c r="K127" s="43">
        <v>396.07</v>
      </c>
      <c r="L127" s="45">
        <v>443.97</v>
      </c>
    </row>
    <row r="128" spans="1:13" ht="12.75" customHeight="1">
      <c r="A128" s="27"/>
      <c r="B128" s="23">
        <v>86</v>
      </c>
      <c r="C128" s="20">
        <v>120.22</v>
      </c>
      <c r="D128" s="24">
        <v>141.93</v>
      </c>
      <c r="E128" s="24">
        <v>165.2</v>
      </c>
      <c r="F128" s="24">
        <v>240.09</v>
      </c>
      <c r="G128" s="46">
        <v>398.87</v>
      </c>
      <c r="H128" s="24">
        <v>431.04</v>
      </c>
      <c r="I128" s="24">
        <v>431.36</v>
      </c>
      <c r="J128" s="25">
        <v>433.53</v>
      </c>
      <c r="K128" s="24">
        <v>396.37</v>
      </c>
      <c r="L128" s="25">
        <v>443.99</v>
      </c>
    </row>
    <row r="129" spans="1:12" ht="12.75" customHeight="1">
      <c r="A129" s="27"/>
      <c r="B129" s="23">
        <v>87</v>
      </c>
      <c r="C129" s="24">
        <v>120.39</v>
      </c>
      <c r="D129" s="24">
        <v>143.68</v>
      </c>
      <c r="E129" s="24">
        <v>165.42</v>
      </c>
      <c r="F129" s="24">
        <v>240.37</v>
      </c>
      <c r="G129" s="46">
        <v>399.18</v>
      </c>
      <c r="H129" s="24">
        <v>431.78</v>
      </c>
      <c r="I129" s="24">
        <v>431.8</v>
      </c>
      <c r="J129" s="25">
        <v>433.98</v>
      </c>
      <c r="K129" s="24">
        <v>401.04</v>
      </c>
      <c r="L129" s="25">
        <v>444.01</v>
      </c>
    </row>
    <row r="130" spans="1:12" ht="12.75" customHeight="1">
      <c r="A130" s="27"/>
      <c r="B130" s="23">
        <v>88</v>
      </c>
      <c r="C130" s="24">
        <v>122.09</v>
      </c>
      <c r="D130" s="24">
        <v>144.86000000000001</v>
      </c>
      <c r="E130" s="24">
        <v>169.71</v>
      </c>
      <c r="F130" s="24">
        <v>243</v>
      </c>
      <c r="G130" s="46">
        <v>399.49</v>
      </c>
      <c r="H130" s="24">
        <v>436.48</v>
      </c>
      <c r="I130" s="24">
        <v>439.44</v>
      </c>
      <c r="J130" s="25">
        <v>442.82</v>
      </c>
      <c r="K130" s="24">
        <v>408.37</v>
      </c>
      <c r="L130" s="25">
        <v>445.04</v>
      </c>
    </row>
    <row r="131" spans="1:12" ht="12.75" customHeight="1">
      <c r="A131" s="27"/>
      <c r="B131" s="23">
        <v>89</v>
      </c>
      <c r="C131" s="24">
        <v>122.26</v>
      </c>
      <c r="D131" s="24">
        <v>145.02000000000001</v>
      </c>
      <c r="E131" s="24">
        <v>170.21</v>
      </c>
      <c r="F131" s="24">
        <v>243.3</v>
      </c>
      <c r="G131" s="46">
        <v>404.41</v>
      </c>
      <c r="H131" s="24">
        <v>441.27</v>
      </c>
      <c r="I131" s="24">
        <v>441.44</v>
      </c>
      <c r="J131" s="25">
        <v>443.71</v>
      </c>
      <c r="K131" s="24">
        <v>408.75</v>
      </c>
      <c r="L131" s="25">
        <v>445.93</v>
      </c>
    </row>
    <row r="132" spans="1:12" ht="12.75" customHeight="1">
      <c r="A132" s="27"/>
      <c r="B132" s="47">
        <v>90</v>
      </c>
      <c r="C132" s="29">
        <v>122.41</v>
      </c>
      <c r="D132" s="29">
        <v>145.16999999999999</v>
      </c>
      <c r="E132" s="29">
        <v>170.5</v>
      </c>
      <c r="F132" s="29">
        <v>243.59</v>
      </c>
      <c r="G132" s="48">
        <v>410.05</v>
      </c>
      <c r="H132" s="29">
        <v>441.63</v>
      </c>
      <c r="I132" s="29">
        <v>446.32</v>
      </c>
      <c r="J132" s="30">
        <v>448.61</v>
      </c>
      <c r="K132" s="29">
        <v>414.89</v>
      </c>
      <c r="L132" s="30">
        <v>448.66</v>
      </c>
    </row>
    <row r="133" spans="1:12" ht="12.75" customHeight="1">
      <c r="A133" s="27"/>
      <c r="B133" s="49">
        <v>91</v>
      </c>
      <c r="C133" s="32">
        <v>123.61</v>
      </c>
      <c r="D133" s="32">
        <v>145.32</v>
      </c>
      <c r="E133" s="38">
        <v>170.78</v>
      </c>
      <c r="F133" s="38">
        <v>243.74</v>
      </c>
      <c r="G133" s="39">
        <v>410.62</v>
      </c>
      <c r="H133" s="38">
        <v>441.78</v>
      </c>
      <c r="I133" s="38">
        <v>447.06</v>
      </c>
      <c r="J133" s="40">
        <v>449.57</v>
      </c>
      <c r="K133" s="38">
        <v>415.16</v>
      </c>
      <c r="L133" s="40">
        <v>449.63</v>
      </c>
    </row>
    <row r="134" spans="1:12" ht="12.75" customHeight="1">
      <c r="A134" s="22"/>
      <c r="B134" s="31">
        <v>92</v>
      </c>
      <c r="C134" s="37">
        <v>123.91</v>
      </c>
      <c r="D134" s="37">
        <v>145.47</v>
      </c>
      <c r="E134" s="38">
        <v>171.08</v>
      </c>
      <c r="F134" s="38">
        <v>243.89</v>
      </c>
      <c r="G134" s="39">
        <v>410.93</v>
      </c>
      <c r="H134" s="38">
        <v>446.35</v>
      </c>
      <c r="I134" s="38">
        <v>461.69</v>
      </c>
      <c r="J134" s="40">
        <v>461.7</v>
      </c>
      <c r="K134" s="38">
        <v>418.83</v>
      </c>
      <c r="L134" s="40">
        <v>463.08</v>
      </c>
    </row>
    <row r="135" spans="1:12" ht="12.75" customHeight="1">
      <c r="A135" s="27"/>
      <c r="B135" s="31">
        <v>93</v>
      </c>
      <c r="C135" s="37">
        <v>125.3</v>
      </c>
      <c r="D135" s="37">
        <v>145.62</v>
      </c>
      <c r="E135" s="38">
        <v>175.61</v>
      </c>
      <c r="F135" s="38">
        <v>244.72</v>
      </c>
      <c r="G135" s="39">
        <v>411.23</v>
      </c>
      <c r="H135" s="38">
        <v>446.37</v>
      </c>
      <c r="I135" s="38">
        <v>463.16</v>
      </c>
      <c r="J135" s="40">
        <v>463.17</v>
      </c>
      <c r="K135" s="38">
        <v>418.99</v>
      </c>
      <c r="L135" s="40">
        <v>464.43</v>
      </c>
    </row>
    <row r="136" spans="1:12" ht="12.75" customHeight="1">
      <c r="A136" s="22"/>
      <c r="B136" s="31">
        <v>94</v>
      </c>
      <c r="C136" s="37">
        <v>125.46</v>
      </c>
      <c r="D136" s="37">
        <v>145.77000000000001</v>
      </c>
      <c r="E136" s="38">
        <v>176.07</v>
      </c>
      <c r="F136" s="38">
        <v>244.87</v>
      </c>
      <c r="G136" s="39">
        <v>411.53</v>
      </c>
      <c r="H136" s="38">
        <v>446.39</v>
      </c>
      <c r="I136" s="38">
        <v>463.44</v>
      </c>
      <c r="J136" s="40">
        <v>463.48</v>
      </c>
      <c r="K136" s="38">
        <v>433.11</v>
      </c>
      <c r="L136" s="40">
        <v>464.69</v>
      </c>
    </row>
    <row r="137" spans="1:12" ht="12.75" customHeight="1">
      <c r="A137" s="27"/>
      <c r="B137" s="50">
        <v>95</v>
      </c>
      <c r="C137" s="42">
        <v>125.75</v>
      </c>
      <c r="D137" s="42">
        <v>145.91999999999999</v>
      </c>
      <c r="E137" s="43">
        <v>176.36</v>
      </c>
      <c r="F137" s="43">
        <v>245.1</v>
      </c>
      <c r="G137" s="44">
        <v>412.78</v>
      </c>
      <c r="H137" s="43">
        <v>446.41</v>
      </c>
      <c r="I137" s="43">
        <v>463.73</v>
      </c>
      <c r="J137" s="45">
        <v>463.74</v>
      </c>
      <c r="K137" s="43">
        <v>433.22</v>
      </c>
      <c r="L137" s="45">
        <v>468.83</v>
      </c>
    </row>
    <row r="138" spans="1:12" ht="12.75" customHeight="1">
      <c r="A138" s="27"/>
      <c r="B138" s="51">
        <v>96</v>
      </c>
      <c r="C138" s="20">
        <v>130.31</v>
      </c>
      <c r="D138" s="20">
        <v>146.08000000000001</v>
      </c>
      <c r="E138" s="24">
        <v>179.18</v>
      </c>
      <c r="F138" s="24">
        <v>249.7</v>
      </c>
      <c r="G138" s="46">
        <v>437.78</v>
      </c>
      <c r="H138" s="24">
        <v>446.87</v>
      </c>
      <c r="I138" s="24">
        <v>466.59</v>
      </c>
      <c r="J138" s="25">
        <v>466.64</v>
      </c>
      <c r="K138" s="24">
        <v>435.26</v>
      </c>
      <c r="L138" s="25">
        <v>468.85</v>
      </c>
    </row>
    <row r="139" spans="1:12" ht="12.75" customHeight="1">
      <c r="A139" s="27"/>
      <c r="B139" s="23">
        <v>97</v>
      </c>
      <c r="C139" s="24">
        <v>130.81</v>
      </c>
      <c r="D139" s="24">
        <v>146.22999999999999</v>
      </c>
      <c r="E139" s="24">
        <v>179.47</v>
      </c>
      <c r="F139" s="24">
        <v>250.17</v>
      </c>
      <c r="G139" s="46">
        <v>440.29</v>
      </c>
      <c r="H139" s="24">
        <v>460.9</v>
      </c>
      <c r="I139" s="24">
        <v>466.88</v>
      </c>
      <c r="J139" s="25">
        <v>466.94</v>
      </c>
      <c r="K139" s="24">
        <v>435.58</v>
      </c>
      <c r="L139" s="25">
        <v>476.84</v>
      </c>
    </row>
    <row r="140" spans="1:12" ht="12.75" customHeight="1">
      <c r="A140" s="27"/>
      <c r="B140" s="23">
        <v>98</v>
      </c>
      <c r="C140" s="24">
        <v>131.12</v>
      </c>
      <c r="D140" s="24">
        <v>146.38</v>
      </c>
      <c r="E140" s="24">
        <v>179.83</v>
      </c>
      <c r="F140" s="24">
        <v>250.9</v>
      </c>
      <c r="G140" s="46">
        <v>441.11</v>
      </c>
      <c r="H140" s="24">
        <v>461.86</v>
      </c>
      <c r="I140" s="24">
        <v>467.16</v>
      </c>
      <c r="J140" s="25">
        <v>467.21</v>
      </c>
      <c r="K140" s="24">
        <v>435.85</v>
      </c>
      <c r="L140" s="25">
        <v>511.88</v>
      </c>
    </row>
    <row r="141" spans="1:12" ht="12.75" customHeight="1">
      <c r="A141" s="27"/>
      <c r="B141" s="23">
        <v>99</v>
      </c>
      <c r="C141" s="24">
        <v>131.41</v>
      </c>
      <c r="D141" s="24">
        <v>146.86000000000001</v>
      </c>
      <c r="E141" s="24">
        <v>184.08</v>
      </c>
      <c r="F141" s="24">
        <v>265.5</v>
      </c>
      <c r="G141" s="46">
        <v>447.46</v>
      </c>
      <c r="H141" s="24">
        <v>468.56</v>
      </c>
      <c r="I141" s="24">
        <v>488.69</v>
      </c>
      <c r="J141" s="25">
        <v>491.14</v>
      </c>
      <c r="K141" s="24">
        <v>436.12</v>
      </c>
      <c r="L141" s="25">
        <v>511.9</v>
      </c>
    </row>
    <row r="142" spans="1:12" ht="12.75" customHeight="1">
      <c r="A142" s="27"/>
      <c r="B142" s="28">
        <v>100</v>
      </c>
      <c r="C142" s="29">
        <v>133.84</v>
      </c>
      <c r="D142" s="29">
        <v>154.13999999999999</v>
      </c>
      <c r="E142" s="29">
        <v>202.99</v>
      </c>
      <c r="F142" s="29">
        <v>293.20999999999998</v>
      </c>
      <c r="G142" s="48">
        <v>474.78</v>
      </c>
      <c r="H142" s="29">
        <v>506.57</v>
      </c>
      <c r="I142" s="29">
        <v>531.5</v>
      </c>
      <c r="J142" s="30">
        <v>539.4</v>
      </c>
      <c r="K142" s="29">
        <v>470.67</v>
      </c>
      <c r="L142" s="30">
        <v>542.83000000000004</v>
      </c>
    </row>
    <row r="143" spans="1:12" ht="12.75" customHeight="1">
      <c r="A143" s="27"/>
      <c r="B143" s="31">
        <v>101</v>
      </c>
      <c r="C143" s="32">
        <v>135.16999999999999</v>
      </c>
      <c r="D143" s="32">
        <v>155.68</v>
      </c>
      <c r="E143" s="38">
        <v>205.03</v>
      </c>
      <c r="F143" s="38">
        <v>296.14999999999998</v>
      </c>
      <c r="G143" s="39">
        <v>479.53</v>
      </c>
      <c r="H143" s="38">
        <v>511.64</v>
      </c>
      <c r="I143" s="38">
        <v>536.82000000000005</v>
      </c>
      <c r="J143" s="40">
        <v>544.79999999999995</v>
      </c>
      <c r="K143" s="38">
        <v>475.38</v>
      </c>
      <c r="L143" s="40">
        <v>548.26</v>
      </c>
    </row>
    <row r="144" spans="1:12" ht="12.75" customHeight="1">
      <c r="A144" s="27"/>
      <c r="B144" s="36">
        <v>102</v>
      </c>
      <c r="C144" s="37">
        <v>136.52000000000001</v>
      </c>
      <c r="D144" s="37">
        <v>157.22</v>
      </c>
      <c r="E144" s="38">
        <v>207.06</v>
      </c>
      <c r="F144" s="38">
        <v>299.08</v>
      </c>
      <c r="G144" s="39">
        <v>484.28</v>
      </c>
      <c r="H144" s="38">
        <v>516.70000000000005</v>
      </c>
      <c r="I144" s="38">
        <v>542.14</v>
      </c>
      <c r="J144" s="40">
        <v>550.19000000000005</v>
      </c>
      <c r="K144" s="38">
        <v>480.08</v>
      </c>
      <c r="L144" s="40">
        <v>553.69000000000005</v>
      </c>
    </row>
    <row r="145" spans="1:12" ht="12.75" customHeight="1">
      <c r="A145" s="27"/>
      <c r="B145" s="36">
        <v>103</v>
      </c>
      <c r="C145" s="37">
        <v>137.86000000000001</v>
      </c>
      <c r="D145" s="37">
        <v>158.76</v>
      </c>
      <c r="E145" s="38">
        <v>209.08</v>
      </c>
      <c r="F145" s="38">
        <v>302.02</v>
      </c>
      <c r="G145" s="39">
        <v>489.03</v>
      </c>
      <c r="H145" s="38">
        <v>521.76</v>
      </c>
      <c r="I145" s="39">
        <v>547.44000000000005</v>
      </c>
      <c r="J145" s="40">
        <v>555.59</v>
      </c>
      <c r="K145" s="38">
        <v>484.8</v>
      </c>
      <c r="L145" s="40">
        <v>559.12</v>
      </c>
    </row>
    <row r="146" spans="1:12" ht="12.75" customHeight="1">
      <c r="A146" s="27"/>
      <c r="B146" s="36">
        <v>104</v>
      </c>
      <c r="C146" s="37">
        <v>139.19999999999999</v>
      </c>
      <c r="D146" s="37">
        <v>160.31</v>
      </c>
      <c r="E146" s="38">
        <v>211.12</v>
      </c>
      <c r="F146" s="38">
        <v>304.95</v>
      </c>
      <c r="G146" s="39">
        <v>493.78</v>
      </c>
      <c r="H146" s="38">
        <v>526.84</v>
      </c>
      <c r="I146" s="39">
        <v>552.76</v>
      </c>
      <c r="J146" s="40">
        <v>560.98</v>
      </c>
      <c r="K146" s="38">
        <v>489.5</v>
      </c>
      <c r="L146" s="40">
        <v>564.54</v>
      </c>
    </row>
    <row r="147" spans="1:12" ht="12.75" customHeight="1">
      <c r="B147" s="36">
        <v>105</v>
      </c>
      <c r="C147" s="42">
        <v>140.54</v>
      </c>
      <c r="D147" s="42">
        <v>161.85</v>
      </c>
      <c r="E147" s="43">
        <v>212.64</v>
      </c>
      <c r="F147" s="43">
        <v>307.88</v>
      </c>
      <c r="G147" s="44">
        <v>498.53</v>
      </c>
      <c r="H147" s="43">
        <v>531.9</v>
      </c>
      <c r="I147" s="44">
        <v>558.08000000000004</v>
      </c>
      <c r="J147" s="45">
        <v>566.38</v>
      </c>
      <c r="K147" s="43">
        <v>494.2</v>
      </c>
      <c r="L147" s="45">
        <v>569.97</v>
      </c>
    </row>
    <row r="148" spans="1:12" ht="12.75" customHeight="1">
      <c r="B148" s="19">
        <v>106</v>
      </c>
      <c r="C148" s="20">
        <v>141.87</v>
      </c>
      <c r="D148" s="20">
        <v>163.38</v>
      </c>
      <c r="E148" s="24">
        <v>214.67</v>
      </c>
      <c r="F148" s="24">
        <v>310.82</v>
      </c>
      <c r="G148" s="46">
        <v>503.28</v>
      </c>
      <c r="H148" s="24">
        <v>536.97</v>
      </c>
      <c r="I148" s="46">
        <v>563.4</v>
      </c>
      <c r="J148" s="25">
        <v>571.76</v>
      </c>
      <c r="K148" s="24">
        <v>498.9</v>
      </c>
      <c r="L148" s="25">
        <v>575.4</v>
      </c>
    </row>
    <row r="149" spans="1:12" ht="12.75" customHeight="1">
      <c r="B149" s="52">
        <v>107</v>
      </c>
      <c r="C149" s="24">
        <v>143.21</v>
      </c>
      <c r="D149" s="24">
        <v>164.93</v>
      </c>
      <c r="E149" s="24">
        <v>216.7</v>
      </c>
      <c r="F149" s="24">
        <v>313.74</v>
      </c>
      <c r="G149" s="46">
        <v>508.03</v>
      </c>
      <c r="H149" s="24">
        <v>542.03</v>
      </c>
      <c r="I149" s="46">
        <v>568.71</v>
      </c>
      <c r="J149" s="25">
        <v>577.16</v>
      </c>
      <c r="K149" s="24">
        <v>503.62</v>
      </c>
      <c r="L149" s="25">
        <v>580.83000000000004</v>
      </c>
    </row>
    <row r="150" spans="1:12" ht="12.75" customHeight="1">
      <c r="B150" s="52">
        <v>108</v>
      </c>
      <c r="C150" s="24">
        <v>144.55000000000001</v>
      </c>
      <c r="D150" s="24">
        <v>166.47</v>
      </c>
      <c r="E150" s="24">
        <v>218.72</v>
      </c>
      <c r="F150" s="24">
        <v>316.67</v>
      </c>
      <c r="G150" s="46">
        <v>512.78</v>
      </c>
      <c r="H150" s="24">
        <v>547.1</v>
      </c>
      <c r="I150" s="46">
        <v>574.02</v>
      </c>
      <c r="J150" s="25">
        <v>582.54999999999995</v>
      </c>
      <c r="K150" s="24">
        <v>508.32</v>
      </c>
      <c r="L150" s="25">
        <v>586.25</v>
      </c>
    </row>
    <row r="151" spans="1:12" ht="12.75" customHeight="1">
      <c r="B151" s="52">
        <v>109</v>
      </c>
      <c r="C151" s="24">
        <v>145.88999999999999</v>
      </c>
      <c r="D151" s="24">
        <v>168.01</v>
      </c>
      <c r="E151" s="24">
        <v>220.74</v>
      </c>
      <c r="F151" s="24">
        <v>319.61</v>
      </c>
      <c r="G151" s="46">
        <v>517.51</v>
      </c>
      <c r="H151" s="24">
        <v>552.16</v>
      </c>
      <c r="I151" s="46">
        <v>579.34</v>
      </c>
      <c r="J151" s="25">
        <v>587.95000000000005</v>
      </c>
      <c r="K151" s="24">
        <v>513.03</v>
      </c>
      <c r="L151" s="25">
        <v>591.69000000000005</v>
      </c>
    </row>
    <row r="152" spans="1:12" ht="12.75" customHeight="1">
      <c r="B152" s="28">
        <v>110</v>
      </c>
      <c r="C152" s="29">
        <v>147.22999999999999</v>
      </c>
      <c r="D152" s="29">
        <v>169.55</v>
      </c>
      <c r="E152" s="29">
        <v>222.77</v>
      </c>
      <c r="F152" s="29">
        <v>322.54000000000002</v>
      </c>
      <c r="G152" s="48">
        <v>522.26</v>
      </c>
      <c r="H152" s="29">
        <v>557.22</v>
      </c>
      <c r="I152" s="48">
        <v>584.66</v>
      </c>
      <c r="J152" s="30">
        <v>593.34</v>
      </c>
      <c r="K152" s="29">
        <v>517.74</v>
      </c>
      <c r="L152" s="30">
        <v>597.12</v>
      </c>
    </row>
    <row r="153" spans="1:12" ht="12.75" customHeight="1">
      <c r="B153" s="58">
        <v>111</v>
      </c>
      <c r="C153" s="32">
        <v>148.56</v>
      </c>
      <c r="D153" s="32">
        <v>171.09</v>
      </c>
      <c r="E153" s="38">
        <v>224.79</v>
      </c>
      <c r="F153" s="38">
        <v>325.48</v>
      </c>
      <c r="G153" s="39">
        <v>527.01</v>
      </c>
      <c r="H153" s="38">
        <v>562.29999999999995</v>
      </c>
      <c r="I153" s="38">
        <v>589.97</v>
      </c>
      <c r="J153" s="40">
        <v>598.74</v>
      </c>
      <c r="K153" s="38">
        <v>522.44000000000005</v>
      </c>
      <c r="L153" s="40">
        <v>602.54999999999995</v>
      </c>
    </row>
    <row r="154" spans="1:12" ht="12.75" customHeight="1">
      <c r="B154" s="36">
        <v>112</v>
      </c>
      <c r="C154" s="37">
        <v>149.9</v>
      </c>
      <c r="D154" s="37">
        <v>172.64</v>
      </c>
      <c r="E154" s="38">
        <v>226.82</v>
      </c>
      <c r="F154" s="38">
        <v>328.41</v>
      </c>
      <c r="G154" s="39">
        <v>531.76</v>
      </c>
      <c r="H154" s="38">
        <v>567.36</v>
      </c>
      <c r="I154" s="38">
        <v>595.28</v>
      </c>
      <c r="J154" s="40">
        <v>604.13</v>
      </c>
      <c r="K154" s="38">
        <v>527.15</v>
      </c>
      <c r="L154" s="40">
        <v>607.97</v>
      </c>
    </row>
    <row r="155" spans="1:12" ht="12.75" customHeight="1">
      <c r="B155" s="36">
        <v>113</v>
      </c>
      <c r="C155" s="37">
        <v>151.24</v>
      </c>
      <c r="D155" s="37">
        <v>174.18</v>
      </c>
      <c r="E155" s="38">
        <v>228.85</v>
      </c>
      <c r="F155" s="38">
        <v>331.33</v>
      </c>
      <c r="G155" s="39">
        <v>536.51</v>
      </c>
      <c r="H155" s="38">
        <v>572.42999999999995</v>
      </c>
      <c r="I155" s="39">
        <v>600.6</v>
      </c>
      <c r="J155" s="40">
        <v>609.53</v>
      </c>
      <c r="K155" s="38">
        <v>531.86</v>
      </c>
      <c r="L155" s="40">
        <v>613.4</v>
      </c>
    </row>
    <row r="156" spans="1:12" ht="12.75" customHeight="1">
      <c r="B156" s="36">
        <v>114</v>
      </c>
      <c r="C156" s="37">
        <v>152.58000000000001</v>
      </c>
      <c r="D156" s="37">
        <v>175.71</v>
      </c>
      <c r="E156" s="38">
        <v>230.87</v>
      </c>
      <c r="F156" s="38">
        <v>334.27</v>
      </c>
      <c r="G156" s="39">
        <v>541.26</v>
      </c>
      <c r="H156" s="38">
        <v>577.49</v>
      </c>
      <c r="I156" s="39">
        <v>605.91</v>
      </c>
      <c r="J156" s="40">
        <v>614.91999999999996</v>
      </c>
      <c r="K156" s="38">
        <v>536.55999999999995</v>
      </c>
      <c r="L156" s="40">
        <v>618.83000000000004</v>
      </c>
    </row>
    <row r="157" spans="1:12" ht="12.75" customHeight="1">
      <c r="B157" s="41">
        <v>115</v>
      </c>
      <c r="C157" s="42">
        <v>153.91999999999999</v>
      </c>
      <c r="D157" s="42">
        <v>177.26</v>
      </c>
      <c r="E157" s="43">
        <v>232.89</v>
      </c>
      <c r="F157" s="43">
        <v>337.2</v>
      </c>
      <c r="G157" s="44">
        <v>546.01</v>
      </c>
      <c r="H157" s="43">
        <v>582.55999999999995</v>
      </c>
      <c r="I157" s="44">
        <v>611.23</v>
      </c>
      <c r="J157" s="45">
        <v>620.32000000000005</v>
      </c>
      <c r="K157" s="43">
        <v>541.27</v>
      </c>
      <c r="L157" s="45">
        <v>624.26</v>
      </c>
    </row>
    <row r="159" spans="1:12">
      <c r="A159" s="53"/>
      <c r="B159" s="53" t="s">
        <v>6</v>
      </c>
      <c r="C159" s="53"/>
    </row>
    <row r="163" spans="1:13" ht="14.1" customHeight="1"/>
    <row r="164" spans="1:13" ht="6" customHeight="1"/>
    <row r="165" spans="1:13">
      <c r="I165" s="1"/>
      <c r="K165" s="1"/>
      <c r="L165" s="2" t="str">
        <f>+L110</f>
        <v>2018 Rates</v>
      </c>
      <c r="M165" s="1"/>
    </row>
    <row r="166" spans="1:13" ht="24.6">
      <c r="B166" s="3" t="s">
        <v>1</v>
      </c>
      <c r="C166" s="3"/>
      <c r="E166" s="3"/>
      <c r="H166" s="4"/>
      <c r="I166" s="3"/>
    </row>
    <row r="167" spans="1:13" ht="12.75" customHeight="1">
      <c r="B167" s="3"/>
      <c r="C167" s="3"/>
      <c r="E167" s="3"/>
      <c r="H167" s="4"/>
      <c r="I167" s="3"/>
    </row>
    <row r="168" spans="1:13" ht="32.4">
      <c r="B168" s="6" t="s">
        <v>15</v>
      </c>
      <c r="C168" s="7"/>
      <c r="D168" s="7"/>
      <c r="E168" s="7"/>
      <c r="F168" s="7"/>
      <c r="G168" s="7"/>
      <c r="H168" s="8"/>
      <c r="I168" s="7"/>
      <c r="K168" s="7"/>
      <c r="L168" s="7"/>
      <c r="M168" s="7"/>
    </row>
    <row r="169" spans="1:13" ht="12.75" customHeight="1">
      <c r="B169" s="9"/>
      <c r="C169" s="7"/>
      <c r="D169" s="7"/>
      <c r="E169" s="7"/>
      <c r="F169" s="7"/>
      <c r="G169" s="7"/>
      <c r="H169" s="8"/>
      <c r="I169" s="7"/>
      <c r="K169" s="7"/>
      <c r="L169" s="7"/>
      <c r="M169" s="7"/>
    </row>
    <row r="170" spans="1:13" ht="12.75" customHeight="1">
      <c r="B170" s="6"/>
      <c r="C170" s="7"/>
      <c r="D170" s="7"/>
      <c r="E170" s="7"/>
      <c r="F170" s="7"/>
      <c r="G170" s="7"/>
      <c r="H170" s="8"/>
      <c r="I170" s="7"/>
      <c r="K170" s="7"/>
      <c r="L170" s="7"/>
      <c r="M170" s="7"/>
    </row>
    <row r="171" spans="1:13" ht="12.75" customHeight="1">
      <c r="B171" s="8"/>
      <c r="C171" s="7"/>
      <c r="D171" s="7"/>
      <c r="E171" s="7"/>
      <c r="F171" s="7"/>
      <c r="G171" s="7"/>
      <c r="H171" s="8"/>
      <c r="I171" s="7"/>
      <c r="K171" s="7"/>
      <c r="L171" s="7"/>
      <c r="M171" s="7"/>
    </row>
    <row r="172" spans="1:13" ht="12.75" customHeight="1">
      <c r="B172" s="10" t="s">
        <v>3</v>
      </c>
      <c r="C172" s="11">
        <v>202</v>
      </c>
      <c r="D172" s="11">
        <v>203</v>
      </c>
      <c r="E172" s="11">
        <v>204</v>
      </c>
      <c r="F172" s="11">
        <v>205</v>
      </c>
      <c r="G172" s="11">
        <v>206</v>
      </c>
      <c r="H172" s="11">
        <v>207</v>
      </c>
      <c r="I172" s="11">
        <v>208</v>
      </c>
      <c r="J172" s="11">
        <v>224</v>
      </c>
      <c r="K172" s="11">
        <v>225</v>
      </c>
      <c r="L172" s="11">
        <v>226</v>
      </c>
      <c r="M172" s="7"/>
    </row>
    <row r="173" spans="1:13" ht="12.75" customHeight="1">
      <c r="A173" s="7"/>
      <c r="B173" s="16" t="s">
        <v>9</v>
      </c>
      <c r="C173" s="54">
        <v>155.25</v>
      </c>
      <c r="D173" s="54">
        <v>178.8</v>
      </c>
      <c r="E173" s="54">
        <v>234.92</v>
      </c>
      <c r="F173" s="54">
        <v>340.13</v>
      </c>
      <c r="G173" s="54">
        <v>550.76</v>
      </c>
      <c r="H173" s="54">
        <v>587.62</v>
      </c>
      <c r="I173" s="54">
        <v>616.54</v>
      </c>
      <c r="J173" s="55">
        <v>625.71</v>
      </c>
      <c r="K173" s="54">
        <v>545.99</v>
      </c>
      <c r="L173" s="55">
        <v>629.67999999999995</v>
      </c>
      <c r="M173" s="7"/>
    </row>
    <row r="174" spans="1:13" ht="12.75" customHeight="1">
      <c r="A174" s="15"/>
      <c r="B174" s="19">
        <v>117</v>
      </c>
      <c r="C174" s="20">
        <v>156.59</v>
      </c>
      <c r="D174" s="20">
        <v>180.35</v>
      </c>
      <c r="E174" s="21">
        <v>236.95</v>
      </c>
      <c r="F174" s="21">
        <v>343.07</v>
      </c>
      <c r="G174" s="21">
        <v>555.51</v>
      </c>
      <c r="H174" s="21">
        <v>592.67999999999995</v>
      </c>
      <c r="I174" s="21">
        <v>621.86</v>
      </c>
      <c r="J174" s="21">
        <v>631.1</v>
      </c>
      <c r="K174" s="21">
        <v>550.67999999999995</v>
      </c>
      <c r="L174" s="21">
        <v>635.11</v>
      </c>
    </row>
    <row r="175" spans="1:13" s="57" customFormat="1" ht="12.75" customHeight="1">
      <c r="A175" s="56"/>
      <c r="B175" s="23">
        <v>118</v>
      </c>
      <c r="C175" s="24">
        <v>157.93</v>
      </c>
      <c r="D175" s="24">
        <v>181.88</v>
      </c>
      <c r="E175" s="25">
        <v>238.97</v>
      </c>
      <c r="F175" s="25">
        <v>346</v>
      </c>
      <c r="G175" s="25">
        <v>560.26</v>
      </c>
      <c r="H175" s="25">
        <v>597.76</v>
      </c>
      <c r="I175" s="24">
        <v>627.16999999999996</v>
      </c>
      <c r="J175" s="26">
        <v>636.49</v>
      </c>
      <c r="K175" s="24">
        <v>555.39</v>
      </c>
      <c r="L175" s="26">
        <v>640.54</v>
      </c>
      <c r="M175"/>
    </row>
    <row r="176" spans="1:13" ht="12.75" customHeight="1">
      <c r="A176" s="22"/>
      <c r="B176" s="23">
        <v>119</v>
      </c>
      <c r="C176" s="24">
        <v>159.27000000000001</v>
      </c>
      <c r="D176" s="24">
        <v>183.42</v>
      </c>
      <c r="E176" s="25">
        <v>241</v>
      </c>
      <c r="F176" s="24">
        <v>348.93</v>
      </c>
      <c r="G176" s="26">
        <v>564.99</v>
      </c>
      <c r="H176" s="25">
        <v>602.82000000000005</v>
      </c>
      <c r="I176" s="25">
        <v>632.49</v>
      </c>
      <c r="J176" s="25">
        <v>641.89</v>
      </c>
      <c r="K176" s="25">
        <v>560.1</v>
      </c>
      <c r="L176" s="25">
        <v>645.96</v>
      </c>
    </row>
    <row r="177" spans="1:12" ht="12.75" customHeight="1">
      <c r="A177" s="27"/>
      <c r="B177" s="28">
        <v>120</v>
      </c>
      <c r="C177" s="29">
        <v>160.6</v>
      </c>
      <c r="D177" s="29">
        <v>184.97</v>
      </c>
      <c r="E177" s="30">
        <v>243.02</v>
      </c>
      <c r="F177" s="25">
        <v>351.86</v>
      </c>
      <c r="G177" s="25">
        <v>569.74</v>
      </c>
      <c r="H177" s="25">
        <v>607.89</v>
      </c>
      <c r="I177" s="25">
        <v>637.80999999999995</v>
      </c>
      <c r="J177" s="30">
        <v>647.28</v>
      </c>
      <c r="K177" s="25">
        <v>564.79</v>
      </c>
      <c r="L177" s="30">
        <v>651.39</v>
      </c>
    </row>
    <row r="178" spans="1:12" ht="12.75" customHeight="1">
      <c r="A178" s="27"/>
      <c r="B178" s="31">
        <v>121</v>
      </c>
      <c r="C178" s="32">
        <v>161.94</v>
      </c>
      <c r="D178" s="32">
        <v>186.51</v>
      </c>
      <c r="E178" s="33">
        <v>245.04</v>
      </c>
      <c r="F178" s="33">
        <v>354.79</v>
      </c>
      <c r="G178" s="34">
        <v>574.49</v>
      </c>
      <c r="H178" s="33">
        <v>612.95000000000005</v>
      </c>
      <c r="I178" s="33">
        <v>643.12</v>
      </c>
      <c r="J178" s="35">
        <v>652.67999999999995</v>
      </c>
      <c r="K178" s="33">
        <v>569.51</v>
      </c>
      <c r="L178" s="35">
        <v>656.83</v>
      </c>
    </row>
    <row r="179" spans="1:12" ht="12.75" customHeight="1">
      <c r="A179" s="27"/>
      <c r="B179" s="36">
        <v>122</v>
      </c>
      <c r="C179" s="37">
        <v>163.28</v>
      </c>
      <c r="D179" s="37">
        <v>188.05</v>
      </c>
      <c r="E179" s="38">
        <v>247.08</v>
      </c>
      <c r="F179" s="38">
        <v>357.73</v>
      </c>
      <c r="G179" s="39">
        <v>579.24</v>
      </c>
      <c r="H179" s="38">
        <v>618.02</v>
      </c>
      <c r="I179" s="38">
        <v>648.42999999999995</v>
      </c>
      <c r="J179" s="40">
        <v>658.07</v>
      </c>
      <c r="K179" s="38">
        <v>574.22</v>
      </c>
      <c r="L179" s="40">
        <v>662.26</v>
      </c>
    </row>
    <row r="180" spans="1:12" ht="12.75" customHeight="1">
      <c r="A180" s="27"/>
      <c r="B180" s="31">
        <v>123</v>
      </c>
      <c r="C180" s="37">
        <v>164.62</v>
      </c>
      <c r="D180" s="37">
        <v>189.59</v>
      </c>
      <c r="E180" s="38">
        <v>249.1</v>
      </c>
      <c r="F180" s="38">
        <v>360.66</v>
      </c>
      <c r="G180" s="39">
        <v>583.99</v>
      </c>
      <c r="H180" s="38">
        <v>623.08000000000004</v>
      </c>
      <c r="I180" s="38">
        <v>653.75</v>
      </c>
      <c r="J180" s="40">
        <v>663.47</v>
      </c>
      <c r="K180" s="38">
        <v>578.91999999999996</v>
      </c>
      <c r="L180" s="40">
        <v>667.69</v>
      </c>
    </row>
    <row r="181" spans="1:12" ht="12.75" customHeight="1">
      <c r="A181" s="27"/>
      <c r="B181" s="31">
        <v>124</v>
      </c>
      <c r="C181" s="37">
        <v>165.97</v>
      </c>
      <c r="D181" s="37">
        <v>191.13</v>
      </c>
      <c r="E181" s="38">
        <v>251.12</v>
      </c>
      <c r="F181" s="38">
        <v>363.59</v>
      </c>
      <c r="G181" s="39">
        <v>588.74</v>
      </c>
      <c r="H181" s="38">
        <v>628.15</v>
      </c>
      <c r="I181" s="38">
        <v>659.07</v>
      </c>
      <c r="J181" s="40">
        <v>668.86</v>
      </c>
      <c r="K181" s="38">
        <v>583.63</v>
      </c>
      <c r="L181" s="40">
        <v>673.11</v>
      </c>
    </row>
    <row r="182" spans="1:12" ht="12.75" customHeight="1">
      <c r="A182" s="27"/>
      <c r="B182" s="41">
        <v>125</v>
      </c>
      <c r="C182" s="37">
        <v>167.3</v>
      </c>
      <c r="D182" s="42">
        <v>192.68</v>
      </c>
      <c r="E182" s="43">
        <v>253.15</v>
      </c>
      <c r="F182" s="43">
        <v>366.53</v>
      </c>
      <c r="G182" s="44">
        <v>593.49</v>
      </c>
      <c r="H182" s="43">
        <v>633.22</v>
      </c>
      <c r="I182" s="43">
        <v>664.38</v>
      </c>
      <c r="J182" s="45">
        <v>674.26</v>
      </c>
      <c r="K182" s="43">
        <v>588.35</v>
      </c>
      <c r="L182" s="45">
        <v>678.54</v>
      </c>
    </row>
    <row r="183" spans="1:12" ht="12.75" customHeight="1">
      <c r="A183" s="27"/>
      <c r="B183" s="23">
        <v>126</v>
      </c>
      <c r="C183" s="20">
        <v>168.64</v>
      </c>
      <c r="D183" s="24">
        <v>194.22</v>
      </c>
      <c r="E183" s="24">
        <v>255.17</v>
      </c>
      <c r="F183" s="24">
        <v>369.45</v>
      </c>
      <c r="G183" s="46">
        <v>598.24</v>
      </c>
      <c r="H183" s="24">
        <v>638.28</v>
      </c>
      <c r="I183" s="24">
        <v>669.69</v>
      </c>
      <c r="J183" s="25">
        <v>679.65</v>
      </c>
      <c r="K183" s="24">
        <v>593.04999999999995</v>
      </c>
      <c r="L183" s="25">
        <v>683.97</v>
      </c>
    </row>
    <row r="184" spans="1:12" ht="12.75" customHeight="1">
      <c r="A184" s="27"/>
      <c r="B184" s="23">
        <v>127</v>
      </c>
      <c r="C184" s="24">
        <v>169.98</v>
      </c>
      <c r="D184" s="24">
        <v>195.75</v>
      </c>
      <c r="E184" s="24">
        <v>257.2</v>
      </c>
      <c r="F184" s="24">
        <v>372.39</v>
      </c>
      <c r="G184" s="46">
        <v>602.99</v>
      </c>
      <c r="H184" s="24">
        <v>643.35</v>
      </c>
      <c r="I184" s="24">
        <v>675.01</v>
      </c>
      <c r="J184" s="25">
        <v>685.05</v>
      </c>
      <c r="K184" s="24">
        <v>597.76</v>
      </c>
      <c r="L184" s="25">
        <v>689.39</v>
      </c>
    </row>
    <row r="185" spans="1:12" ht="12.75" customHeight="1">
      <c r="A185" s="27"/>
      <c r="B185" s="23">
        <v>128</v>
      </c>
      <c r="C185" s="24">
        <v>171.32</v>
      </c>
      <c r="D185" s="24">
        <v>197.3</v>
      </c>
      <c r="E185" s="24">
        <v>259.23</v>
      </c>
      <c r="F185" s="24">
        <v>375.32</v>
      </c>
      <c r="G185" s="46">
        <v>607.72</v>
      </c>
      <c r="H185" s="24">
        <v>648.41</v>
      </c>
      <c r="I185" s="24">
        <v>680.33</v>
      </c>
      <c r="J185" s="25">
        <v>690.43</v>
      </c>
      <c r="K185" s="24">
        <v>602.46</v>
      </c>
      <c r="L185" s="25">
        <v>694.82</v>
      </c>
    </row>
    <row r="186" spans="1:12" ht="12.75" customHeight="1">
      <c r="A186" s="27"/>
      <c r="B186" s="23">
        <v>129</v>
      </c>
      <c r="C186" s="24">
        <v>172.66</v>
      </c>
      <c r="D186" s="24">
        <v>198.84</v>
      </c>
      <c r="E186" s="24">
        <v>261.25</v>
      </c>
      <c r="F186" s="24">
        <v>378.25</v>
      </c>
      <c r="G186" s="46">
        <v>612.47</v>
      </c>
      <c r="H186" s="24">
        <v>653.48</v>
      </c>
      <c r="I186" s="24">
        <v>685.63</v>
      </c>
      <c r="J186" s="25">
        <v>695.83</v>
      </c>
      <c r="K186" s="24">
        <v>607.15</v>
      </c>
      <c r="L186" s="25">
        <v>700.25</v>
      </c>
    </row>
    <row r="187" spans="1:12" ht="12.75" customHeight="1">
      <c r="A187" s="27"/>
      <c r="B187" s="47">
        <v>130</v>
      </c>
      <c r="C187" s="29">
        <v>173.99</v>
      </c>
      <c r="D187" s="29">
        <v>200.38</v>
      </c>
      <c r="E187" s="29">
        <v>263.27</v>
      </c>
      <c r="F187" s="29">
        <v>381.19</v>
      </c>
      <c r="G187" s="48">
        <v>617.22</v>
      </c>
      <c r="H187" s="29">
        <v>658.54</v>
      </c>
      <c r="I187" s="29">
        <v>690.95</v>
      </c>
      <c r="J187" s="30">
        <v>701.22</v>
      </c>
      <c r="K187" s="29">
        <v>611.87</v>
      </c>
      <c r="L187" s="30">
        <v>705.68</v>
      </c>
    </row>
    <row r="188" spans="1:12" ht="12.75" customHeight="1">
      <c r="A188" s="27"/>
      <c r="B188" s="49">
        <v>131</v>
      </c>
      <c r="C188" s="32">
        <v>175.33</v>
      </c>
      <c r="D188" s="32">
        <v>201.92</v>
      </c>
      <c r="E188" s="38">
        <v>265.29000000000002</v>
      </c>
      <c r="F188" s="38">
        <v>384.12</v>
      </c>
      <c r="G188" s="39">
        <v>621.97</v>
      </c>
      <c r="H188" s="38">
        <v>663.61</v>
      </c>
      <c r="I188" s="38">
        <v>696.27</v>
      </c>
      <c r="J188" s="40">
        <v>706.62</v>
      </c>
      <c r="K188" s="38">
        <v>616.58000000000004</v>
      </c>
      <c r="L188" s="40">
        <v>711.1</v>
      </c>
    </row>
    <row r="189" spans="1:12" ht="12.75" customHeight="1">
      <c r="A189" s="22"/>
      <c r="B189" s="31">
        <v>132</v>
      </c>
      <c r="C189" s="37">
        <v>176.67</v>
      </c>
      <c r="D189" s="37">
        <v>203.46</v>
      </c>
      <c r="E189" s="38">
        <v>267.33</v>
      </c>
      <c r="F189" s="38">
        <v>387.04</v>
      </c>
      <c r="G189" s="39">
        <v>626.72</v>
      </c>
      <c r="H189" s="38">
        <v>668.68</v>
      </c>
      <c r="I189" s="38">
        <v>701.59</v>
      </c>
      <c r="J189" s="40">
        <v>712.01</v>
      </c>
      <c r="K189" s="38">
        <v>621.28</v>
      </c>
      <c r="L189" s="40">
        <v>716.54</v>
      </c>
    </row>
    <row r="190" spans="1:12" ht="12.75" customHeight="1">
      <c r="A190" s="27"/>
      <c r="B190" s="31">
        <v>133</v>
      </c>
      <c r="C190" s="37">
        <v>178.01</v>
      </c>
      <c r="D190" s="37">
        <v>205.01</v>
      </c>
      <c r="E190" s="38">
        <v>269.35000000000002</v>
      </c>
      <c r="F190" s="38">
        <v>389.98</v>
      </c>
      <c r="G190" s="39">
        <v>631.47</v>
      </c>
      <c r="H190" s="38">
        <v>673.74</v>
      </c>
      <c r="I190" s="38">
        <v>706.9</v>
      </c>
      <c r="J190" s="40">
        <v>717.41</v>
      </c>
      <c r="K190" s="38">
        <v>625.99</v>
      </c>
      <c r="L190" s="40">
        <v>721.97</v>
      </c>
    </row>
    <row r="191" spans="1:12" ht="12.75" customHeight="1">
      <c r="A191" s="22"/>
      <c r="B191" s="31">
        <v>134</v>
      </c>
      <c r="C191" s="37">
        <v>179.35</v>
      </c>
      <c r="D191" s="37">
        <v>206.55</v>
      </c>
      <c r="E191" s="38">
        <v>271.37</v>
      </c>
      <c r="F191" s="38">
        <v>392.91</v>
      </c>
      <c r="G191" s="39">
        <v>636.22</v>
      </c>
      <c r="H191" s="38">
        <v>678.81</v>
      </c>
      <c r="I191" s="38">
        <v>712.21</v>
      </c>
      <c r="J191" s="40">
        <v>722.8</v>
      </c>
      <c r="K191" s="38">
        <v>630.70000000000005</v>
      </c>
      <c r="L191" s="40">
        <v>727.4</v>
      </c>
    </row>
    <row r="192" spans="1:12" ht="12.75" customHeight="1">
      <c r="A192" s="27"/>
      <c r="B192" s="50">
        <v>135</v>
      </c>
      <c r="C192" s="42">
        <v>180.68</v>
      </c>
      <c r="D192" s="42">
        <v>208.08</v>
      </c>
      <c r="E192" s="43">
        <v>273.39999999999998</v>
      </c>
      <c r="F192" s="43">
        <v>395.84</v>
      </c>
      <c r="G192" s="44">
        <v>640.97</v>
      </c>
      <c r="H192" s="43">
        <v>683.87</v>
      </c>
      <c r="I192" s="43">
        <v>717.53</v>
      </c>
      <c r="J192" s="45">
        <v>728.2</v>
      </c>
      <c r="K192" s="43">
        <v>635.41</v>
      </c>
      <c r="L192" s="45">
        <v>732.82</v>
      </c>
    </row>
    <row r="193" spans="1:12" ht="12.75" customHeight="1">
      <c r="A193" s="27"/>
      <c r="B193" s="51">
        <v>136</v>
      </c>
      <c r="C193" s="20">
        <v>182.02</v>
      </c>
      <c r="D193" s="20">
        <v>209.63</v>
      </c>
      <c r="E193" s="24">
        <v>275.42</v>
      </c>
      <c r="F193" s="24">
        <v>398.78</v>
      </c>
      <c r="G193" s="46">
        <v>645.72</v>
      </c>
      <c r="H193" s="24">
        <v>688.94</v>
      </c>
      <c r="I193" s="24">
        <v>722.85</v>
      </c>
      <c r="J193" s="25">
        <v>733.59</v>
      </c>
      <c r="K193" s="24">
        <v>640.12</v>
      </c>
      <c r="L193" s="25">
        <v>738.25</v>
      </c>
    </row>
    <row r="194" spans="1:12" ht="12.75" customHeight="1">
      <c r="A194" s="27"/>
      <c r="B194" s="23">
        <v>137</v>
      </c>
      <c r="C194" s="24">
        <v>183.36</v>
      </c>
      <c r="D194" s="24">
        <v>211.17</v>
      </c>
      <c r="E194" s="24">
        <v>277.45</v>
      </c>
      <c r="F194" s="24">
        <v>401.71</v>
      </c>
      <c r="G194" s="46">
        <v>650.45000000000005</v>
      </c>
      <c r="H194" s="24">
        <v>694</v>
      </c>
      <c r="I194" s="24">
        <v>728.16</v>
      </c>
      <c r="J194" s="25">
        <v>738.99</v>
      </c>
      <c r="K194" s="24">
        <v>644.82000000000005</v>
      </c>
      <c r="L194" s="25">
        <v>743.68</v>
      </c>
    </row>
    <row r="195" spans="1:12" ht="12.75" customHeight="1">
      <c r="A195" s="27"/>
      <c r="B195" s="23">
        <v>138</v>
      </c>
      <c r="C195" s="24">
        <v>184.7</v>
      </c>
      <c r="D195" s="24">
        <v>212.72</v>
      </c>
      <c r="E195" s="24">
        <v>279.48</v>
      </c>
      <c r="F195" s="24">
        <v>404.65</v>
      </c>
      <c r="G195" s="46">
        <v>655.20000000000005</v>
      </c>
      <c r="H195" s="24">
        <v>699.07</v>
      </c>
      <c r="I195" s="24">
        <v>733.47</v>
      </c>
      <c r="J195" s="25">
        <v>744.38</v>
      </c>
      <c r="K195" s="24">
        <v>649.52</v>
      </c>
      <c r="L195" s="25">
        <v>749.11</v>
      </c>
    </row>
    <row r="196" spans="1:12" ht="12.75" customHeight="1">
      <c r="A196" s="27"/>
      <c r="B196" s="23">
        <v>139</v>
      </c>
      <c r="C196" s="24">
        <v>186.04</v>
      </c>
      <c r="D196" s="24">
        <v>214.25</v>
      </c>
      <c r="E196" s="24">
        <v>281.5</v>
      </c>
      <c r="F196" s="24">
        <v>407.57</v>
      </c>
      <c r="G196" s="46">
        <v>659.95</v>
      </c>
      <c r="H196" s="24">
        <v>704.13</v>
      </c>
      <c r="I196" s="24">
        <v>738.79</v>
      </c>
      <c r="J196" s="25">
        <v>749.76</v>
      </c>
      <c r="K196" s="24">
        <v>654.23</v>
      </c>
      <c r="L196" s="25">
        <v>754.53</v>
      </c>
    </row>
    <row r="197" spans="1:12" ht="12.75" customHeight="1">
      <c r="A197" s="27"/>
      <c r="B197" s="28">
        <v>140</v>
      </c>
      <c r="C197" s="29">
        <v>187.37</v>
      </c>
      <c r="D197" s="29">
        <v>215.79</v>
      </c>
      <c r="E197" s="29">
        <v>283.52</v>
      </c>
      <c r="F197" s="29">
        <v>410.5</v>
      </c>
      <c r="G197" s="48">
        <v>664.7</v>
      </c>
      <c r="H197" s="29">
        <v>709.2</v>
      </c>
      <c r="I197" s="29">
        <v>744.11</v>
      </c>
      <c r="J197" s="30">
        <v>755.16</v>
      </c>
      <c r="K197" s="29">
        <v>658.94</v>
      </c>
      <c r="L197" s="30">
        <v>759.96</v>
      </c>
    </row>
    <row r="198" spans="1:12" ht="12.75" customHeight="1">
      <c r="A198" s="27"/>
      <c r="B198" s="31">
        <v>141</v>
      </c>
      <c r="C198" s="32">
        <v>188.71</v>
      </c>
      <c r="D198" s="32">
        <v>217.34</v>
      </c>
      <c r="E198" s="38">
        <v>285.55</v>
      </c>
      <c r="F198" s="38">
        <v>413.44</v>
      </c>
      <c r="G198" s="39">
        <v>669.45</v>
      </c>
      <c r="H198" s="38">
        <v>714.27</v>
      </c>
      <c r="I198" s="38">
        <v>749.42</v>
      </c>
      <c r="J198" s="40">
        <v>760.55</v>
      </c>
      <c r="K198" s="38">
        <v>663.64</v>
      </c>
      <c r="L198" s="40">
        <v>765.39</v>
      </c>
    </row>
    <row r="199" spans="1:12" ht="12.75" customHeight="1">
      <c r="A199" s="27"/>
      <c r="B199" s="36">
        <v>142</v>
      </c>
      <c r="C199" s="37">
        <v>190.05</v>
      </c>
      <c r="D199" s="37">
        <v>218.88</v>
      </c>
      <c r="E199" s="38">
        <v>287.57</v>
      </c>
      <c r="F199" s="38">
        <v>416.37</v>
      </c>
      <c r="G199" s="39">
        <v>674.2</v>
      </c>
      <c r="H199" s="38">
        <v>719.33</v>
      </c>
      <c r="I199" s="38">
        <v>754.74</v>
      </c>
      <c r="J199" s="40">
        <v>765.95</v>
      </c>
      <c r="K199" s="38">
        <v>668.35</v>
      </c>
      <c r="L199" s="40">
        <v>770.82</v>
      </c>
    </row>
    <row r="200" spans="1:12" ht="12.75" customHeight="1">
      <c r="A200" s="27"/>
      <c r="B200" s="36">
        <v>143</v>
      </c>
      <c r="C200" s="37">
        <v>191.39</v>
      </c>
      <c r="D200" s="37">
        <v>220.41</v>
      </c>
      <c r="E200" s="38">
        <v>289.60000000000002</v>
      </c>
      <c r="F200" s="38">
        <v>419.3</v>
      </c>
      <c r="G200" s="39">
        <v>678.95</v>
      </c>
      <c r="H200" s="38">
        <v>724.4</v>
      </c>
      <c r="I200" s="39">
        <v>760.05</v>
      </c>
      <c r="J200" s="40">
        <v>771.34</v>
      </c>
      <c r="K200" s="38">
        <v>673.06</v>
      </c>
      <c r="L200" s="40">
        <v>776.24</v>
      </c>
    </row>
    <row r="201" spans="1:12" ht="12.75" customHeight="1">
      <c r="A201" s="27"/>
      <c r="B201" s="36">
        <v>144</v>
      </c>
      <c r="C201" s="37">
        <v>192.73</v>
      </c>
      <c r="D201" s="37">
        <v>221.96</v>
      </c>
      <c r="E201" s="38">
        <v>291.63</v>
      </c>
      <c r="F201" s="38">
        <v>422.24</v>
      </c>
      <c r="G201" s="39">
        <v>683.7</v>
      </c>
      <c r="H201" s="38">
        <v>729.46</v>
      </c>
      <c r="I201" s="39">
        <v>765.36</v>
      </c>
      <c r="J201" s="40">
        <v>776.74</v>
      </c>
      <c r="K201" s="38">
        <v>677.77</v>
      </c>
      <c r="L201" s="40">
        <v>781.68</v>
      </c>
    </row>
    <row r="202" spans="1:12" ht="12.75" customHeight="1">
      <c r="B202" s="36">
        <v>145</v>
      </c>
      <c r="C202" s="42">
        <v>194.06</v>
      </c>
      <c r="D202" s="42">
        <v>223.5</v>
      </c>
      <c r="E202" s="43">
        <v>293.64999999999998</v>
      </c>
      <c r="F202" s="43">
        <v>425.16</v>
      </c>
      <c r="G202" s="44">
        <v>688.45</v>
      </c>
      <c r="H202" s="43">
        <v>734.53</v>
      </c>
      <c r="I202" s="44">
        <v>770.68</v>
      </c>
      <c r="J202" s="45">
        <v>782.13</v>
      </c>
      <c r="K202" s="43">
        <v>682.47</v>
      </c>
      <c r="L202" s="45">
        <v>787.11</v>
      </c>
    </row>
    <row r="203" spans="1:12" ht="12.75" customHeight="1">
      <c r="B203" s="19">
        <v>146</v>
      </c>
      <c r="C203" s="20">
        <v>195.4</v>
      </c>
      <c r="D203" s="20">
        <v>225.05</v>
      </c>
      <c r="E203" s="24">
        <v>295.67</v>
      </c>
      <c r="F203" s="24">
        <v>428.1</v>
      </c>
      <c r="G203" s="46">
        <v>693.2</v>
      </c>
      <c r="H203" s="24">
        <v>739.59</v>
      </c>
      <c r="I203" s="46">
        <v>776</v>
      </c>
      <c r="J203" s="25">
        <v>787.53</v>
      </c>
      <c r="K203" s="24">
        <v>687.17</v>
      </c>
      <c r="L203" s="25">
        <v>792.54</v>
      </c>
    </row>
    <row r="204" spans="1:12" ht="12.75" customHeight="1">
      <c r="B204" s="52">
        <v>147</v>
      </c>
      <c r="C204" s="24">
        <v>196.75</v>
      </c>
      <c r="D204" s="24">
        <v>226.58</v>
      </c>
      <c r="E204" s="24">
        <v>297.7</v>
      </c>
      <c r="F204" s="24">
        <v>431.03</v>
      </c>
      <c r="G204" s="46">
        <v>697.93</v>
      </c>
      <c r="H204" s="24">
        <v>744.66</v>
      </c>
      <c r="I204" s="46">
        <v>781.31</v>
      </c>
      <c r="J204" s="25">
        <v>792.92</v>
      </c>
      <c r="K204" s="24">
        <v>691.88</v>
      </c>
      <c r="L204" s="25">
        <v>797.96</v>
      </c>
    </row>
    <row r="205" spans="1:12" ht="12.75" customHeight="1">
      <c r="B205" s="52">
        <v>148</v>
      </c>
      <c r="C205" s="24">
        <v>198.09</v>
      </c>
      <c r="D205" s="24">
        <v>228.12</v>
      </c>
      <c r="E205" s="24">
        <v>299.73</v>
      </c>
      <c r="F205" s="24">
        <v>433.96</v>
      </c>
      <c r="G205" s="46">
        <v>702.68</v>
      </c>
      <c r="H205" s="24">
        <v>749.73</v>
      </c>
      <c r="I205" s="46">
        <v>786.62</v>
      </c>
      <c r="J205" s="25">
        <v>798.32</v>
      </c>
      <c r="K205" s="24">
        <v>696.6</v>
      </c>
      <c r="L205" s="25">
        <v>803.39</v>
      </c>
    </row>
    <row r="206" spans="1:12" ht="12.75" customHeight="1">
      <c r="B206" s="52">
        <v>149</v>
      </c>
      <c r="C206" s="24">
        <v>199.43</v>
      </c>
      <c r="D206" s="24">
        <v>229.67</v>
      </c>
      <c r="E206" s="24">
        <v>301.75</v>
      </c>
      <c r="F206" s="24">
        <v>436.9</v>
      </c>
      <c r="G206" s="46">
        <v>707.43</v>
      </c>
      <c r="H206" s="24">
        <v>754.79</v>
      </c>
      <c r="I206" s="46">
        <v>791.94</v>
      </c>
      <c r="J206" s="25">
        <v>803.71</v>
      </c>
      <c r="K206" s="24">
        <v>701.31</v>
      </c>
      <c r="L206" s="25">
        <v>808.82</v>
      </c>
    </row>
    <row r="207" spans="1:12" ht="12.75" customHeight="1">
      <c r="B207" s="28">
        <v>150</v>
      </c>
      <c r="C207" s="29">
        <v>200.76</v>
      </c>
      <c r="D207" s="29">
        <v>231.21</v>
      </c>
      <c r="E207" s="29">
        <v>303.77999999999997</v>
      </c>
      <c r="F207" s="29">
        <v>439.83</v>
      </c>
      <c r="G207" s="48">
        <v>712.18</v>
      </c>
      <c r="H207" s="29">
        <v>759.86</v>
      </c>
      <c r="I207" s="48">
        <v>797.26</v>
      </c>
      <c r="J207" s="30">
        <v>809.1</v>
      </c>
      <c r="K207" s="29">
        <v>706</v>
      </c>
      <c r="L207" s="30">
        <v>814.25</v>
      </c>
    </row>
    <row r="208" spans="1:12">
      <c r="B208" s="336" t="s">
        <v>10</v>
      </c>
      <c r="C208" s="336"/>
      <c r="D208" s="336"/>
      <c r="E208" s="336"/>
      <c r="F208" s="336"/>
      <c r="G208" s="336"/>
      <c r="H208" s="336"/>
      <c r="I208" s="336"/>
      <c r="J208" s="336"/>
      <c r="K208" s="336"/>
      <c r="L208" s="336"/>
    </row>
    <row r="209" spans="1:12" ht="12.75" customHeight="1">
      <c r="B209" s="337" t="s">
        <v>11</v>
      </c>
      <c r="C209" s="339">
        <v>1.34</v>
      </c>
      <c r="D209" s="339">
        <v>1.54</v>
      </c>
      <c r="E209" s="339">
        <v>2.0299999999999998</v>
      </c>
      <c r="F209" s="339">
        <v>2.93</v>
      </c>
      <c r="G209" s="339">
        <v>4.75</v>
      </c>
      <c r="H209" s="339">
        <v>5.07</v>
      </c>
      <c r="I209" s="339">
        <v>5.32</v>
      </c>
      <c r="J209" s="339">
        <v>5.39</v>
      </c>
      <c r="K209" s="339">
        <v>4.71</v>
      </c>
      <c r="L209" s="339">
        <v>5.43</v>
      </c>
    </row>
    <row r="210" spans="1:12" ht="12.75" customHeight="1">
      <c r="B210" s="338"/>
      <c r="C210" s="340"/>
      <c r="D210" s="340"/>
      <c r="E210" s="340"/>
      <c r="F210" s="340"/>
      <c r="G210" s="340"/>
      <c r="H210" s="340"/>
      <c r="I210" s="340"/>
      <c r="J210" s="340"/>
      <c r="K210" s="340"/>
      <c r="L210" s="340"/>
    </row>
    <row r="212" spans="1:12">
      <c r="A212" s="53"/>
      <c r="B212" s="53" t="s">
        <v>6</v>
      </c>
      <c r="C212" s="53"/>
    </row>
  </sheetData>
  <mergeCells count="12">
    <mergeCell ref="K209:K210"/>
    <mergeCell ref="L209:L210"/>
    <mergeCell ref="B208:L208"/>
    <mergeCell ref="B209:B210"/>
    <mergeCell ref="C209:C210"/>
    <mergeCell ref="D209:D210"/>
    <mergeCell ref="E209:E210"/>
    <mergeCell ref="F209:F210"/>
    <mergeCell ref="G209:G210"/>
    <mergeCell ref="H209:H210"/>
    <mergeCell ref="I209:I210"/>
    <mergeCell ref="J209:J210"/>
  </mergeCells>
  <pageMargins left="0.75" right="0.75" top="0.51" bottom="0.56999999999999995" header="0.5" footer="0.5"/>
  <pageSetup scale="89" fitToHeight="2" orientation="portrait" r:id="rId1"/>
  <headerFooter alignWithMargins="0"/>
  <rowBreaks count="3" manualBreakCount="3">
    <brk id="51" max="13" man="1"/>
    <brk id="106" max="13" man="1"/>
    <brk id="16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M215"/>
  <sheetViews>
    <sheetView showGridLines="0" view="pageBreakPreview" zoomScale="60" zoomScaleNormal="100" workbookViewId="0">
      <selection activeCell="T13" sqref="T13"/>
    </sheetView>
  </sheetViews>
  <sheetFormatPr defaultRowHeight="13.2"/>
  <cols>
    <col min="1" max="1" width="4.6640625" customWidth="1"/>
    <col min="2" max="2" width="6.5546875" customWidth="1"/>
    <col min="3" max="12" width="7.6640625" customWidth="1"/>
    <col min="13" max="13" width="3.6640625" customWidth="1"/>
    <col min="257" max="257" width="4.6640625" customWidth="1"/>
    <col min="258" max="258" width="6.5546875" customWidth="1"/>
    <col min="259" max="268" width="7.6640625" customWidth="1"/>
    <col min="269" max="269" width="3.6640625" customWidth="1"/>
    <col min="513" max="513" width="4.6640625" customWidth="1"/>
    <col min="514" max="514" width="6.5546875" customWidth="1"/>
    <col min="515" max="524" width="7.6640625" customWidth="1"/>
    <col min="525" max="525" width="3.6640625" customWidth="1"/>
    <col min="769" max="769" width="4.6640625" customWidth="1"/>
    <col min="770" max="770" width="6.5546875" customWidth="1"/>
    <col min="771" max="780" width="7.6640625" customWidth="1"/>
    <col min="781" max="781" width="3.6640625" customWidth="1"/>
    <col min="1025" max="1025" width="4.6640625" customWidth="1"/>
    <col min="1026" max="1026" width="6.5546875" customWidth="1"/>
    <col min="1027" max="1036" width="7.6640625" customWidth="1"/>
    <col min="1037" max="1037" width="3.6640625" customWidth="1"/>
    <col min="1281" max="1281" width="4.6640625" customWidth="1"/>
    <col min="1282" max="1282" width="6.5546875" customWidth="1"/>
    <col min="1283" max="1292" width="7.6640625" customWidth="1"/>
    <col min="1293" max="1293" width="3.6640625" customWidth="1"/>
    <col min="1537" max="1537" width="4.6640625" customWidth="1"/>
    <col min="1538" max="1538" width="6.5546875" customWidth="1"/>
    <col min="1539" max="1548" width="7.6640625" customWidth="1"/>
    <col min="1549" max="1549" width="3.6640625" customWidth="1"/>
    <col min="1793" max="1793" width="4.6640625" customWidth="1"/>
    <col min="1794" max="1794" width="6.5546875" customWidth="1"/>
    <col min="1795" max="1804" width="7.6640625" customWidth="1"/>
    <col min="1805" max="1805" width="3.6640625" customWidth="1"/>
    <col min="2049" max="2049" width="4.6640625" customWidth="1"/>
    <col min="2050" max="2050" width="6.5546875" customWidth="1"/>
    <col min="2051" max="2060" width="7.6640625" customWidth="1"/>
    <col min="2061" max="2061" width="3.6640625" customWidth="1"/>
    <col min="2305" max="2305" width="4.6640625" customWidth="1"/>
    <col min="2306" max="2306" width="6.5546875" customWidth="1"/>
    <col min="2307" max="2316" width="7.6640625" customWidth="1"/>
    <col min="2317" max="2317" width="3.6640625" customWidth="1"/>
    <col min="2561" max="2561" width="4.6640625" customWidth="1"/>
    <col min="2562" max="2562" width="6.5546875" customWidth="1"/>
    <col min="2563" max="2572" width="7.6640625" customWidth="1"/>
    <col min="2573" max="2573" width="3.6640625" customWidth="1"/>
    <col min="2817" max="2817" width="4.6640625" customWidth="1"/>
    <col min="2818" max="2818" width="6.5546875" customWidth="1"/>
    <col min="2819" max="2828" width="7.6640625" customWidth="1"/>
    <col min="2829" max="2829" width="3.6640625" customWidth="1"/>
    <col min="3073" max="3073" width="4.6640625" customWidth="1"/>
    <col min="3074" max="3074" width="6.5546875" customWidth="1"/>
    <col min="3075" max="3084" width="7.6640625" customWidth="1"/>
    <col min="3085" max="3085" width="3.6640625" customWidth="1"/>
    <col min="3329" max="3329" width="4.6640625" customWidth="1"/>
    <col min="3330" max="3330" width="6.5546875" customWidth="1"/>
    <col min="3331" max="3340" width="7.6640625" customWidth="1"/>
    <col min="3341" max="3341" width="3.6640625" customWidth="1"/>
    <col min="3585" max="3585" width="4.6640625" customWidth="1"/>
    <col min="3586" max="3586" width="6.5546875" customWidth="1"/>
    <col min="3587" max="3596" width="7.6640625" customWidth="1"/>
    <col min="3597" max="3597" width="3.6640625" customWidth="1"/>
    <col min="3841" max="3841" width="4.6640625" customWidth="1"/>
    <col min="3842" max="3842" width="6.5546875" customWidth="1"/>
    <col min="3843" max="3852" width="7.6640625" customWidth="1"/>
    <col min="3853" max="3853" width="3.6640625" customWidth="1"/>
    <col min="4097" max="4097" width="4.6640625" customWidth="1"/>
    <col min="4098" max="4098" width="6.5546875" customWidth="1"/>
    <col min="4099" max="4108" width="7.6640625" customWidth="1"/>
    <col min="4109" max="4109" width="3.6640625" customWidth="1"/>
    <col min="4353" max="4353" width="4.6640625" customWidth="1"/>
    <col min="4354" max="4354" width="6.5546875" customWidth="1"/>
    <col min="4355" max="4364" width="7.6640625" customWidth="1"/>
    <col min="4365" max="4365" width="3.6640625" customWidth="1"/>
    <col min="4609" max="4609" width="4.6640625" customWidth="1"/>
    <col min="4610" max="4610" width="6.5546875" customWidth="1"/>
    <col min="4611" max="4620" width="7.6640625" customWidth="1"/>
    <col min="4621" max="4621" width="3.6640625" customWidth="1"/>
    <col min="4865" max="4865" width="4.6640625" customWidth="1"/>
    <col min="4866" max="4866" width="6.5546875" customWidth="1"/>
    <col min="4867" max="4876" width="7.6640625" customWidth="1"/>
    <col min="4877" max="4877" width="3.6640625" customWidth="1"/>
    <col min="5121" max="5121" width="4.6640625" customWidth="1"/>
    <col min="5122" max="5122" width="6.5546875" customWidth="1"/>
    <col min="5123" max="5132" width="7.6640625" customWidth="1"/>
    <col min="5133" max="5133" width="3.6640625" customWidth="1"/>
    <col min="5377" max="5377" width="4.6640625" customWidth="1"/>
    <col min="5378" max="5378" width="6.5546875" customWidth="1"/>
    <col min="5379" max="5388" width="7.6640625" customWidth="1"/>
    <col min="5389" max="5389" width="3.6640625" customWidth="1"/>
    <col min="5633" max="5633" width="4.6640625" customWidth="1"/>
    <col min="5634" max="5634" width="6.5546875" customWidth="1"/>
    <col min="5635" max="5644" width="7.6640625" customWidth="1"/>
    <col min="5645" max="5645" width="3.6640625" customWidth="1"/>
    <col min="5889" max="5889" width="4.6640625" customWidth="1"/>
    <col min="5890" max="5890" width="6.5546875" customWidth="1"/>
    <col min="5891" max="5900" width="7.6640625" customWidth="1"/>
    <col min="5901" max="5901" width="3.6640625" customWidth="1"/>
    <col min="6145" max="6145" width="4.6640625" customWidth="1"/>
    <col min="6146" max="6146" width="6.5546875" customWidth="1"/>
    <col min="6147" max="6156" width="7.6640625" customWidth="1"/>
    <col min="6157" max="6157" width="3.6640625" customWidth="1"/>
    <col min="6401" max="6401" width="4.6640625" customWidth="1"/>
    <col min="6402" max="6402" width="6.5546875" customWidth="1"/>
    <col min="6403" max="6412" width="7.6640625" customWidth="1"/>
    <col min="6413" max="6413" width="3.6640625" customWidth="1"/>
    <col min="6657" max="6657" width="4.6640625" customWidth="1"/>
    <col min="6658" max="6658" width="6.5546875" customWidth="1"/>
    <col min="6659" max="6668" width="7.6640625" customWidth="1"/>
    <col min="6669" max="6669" width="3.6640625" customWidth="1"/>
    <col min="6913" max="6913" width="4.6640625" customWidth="1"/>
    <col min="6914" max="6914" width="6.5546875" customWidth="1"/>
    <col min="6915" max="6924" width="7.6640625" customWidth="1"/>
    <col min="6925" max="6925" width="3.6640625" customWidth="1"/>
    <col min="7169" max="7169" width="4.6640625" customWidth="1"/>
    <col min="7170" max="7170" width="6.5546875" customWidth="1"/>
    <col min="7171" max="7180" width="7.6640625" customWidth="1"/>
    <col min="7181" max="7181" width="3.6640625" customWidth="1"/>
    <col min="7425" max="7425" width="4.6640625" customWidth="1"/>
    <col min="7426" max="7426" width="6.5546875" customWidth="1"/>
    <col min="7427" max="7436" width="7.6640625" customWidth="1"/>
    <col min="7437" max="7437" width="3.6640625" customWidth="1"/>
    <col min="7681" max="7681" width="4.6640625" customWidth="1"/>
    <col min="7682" max="7682" width="6.5546875" customWidth="1"/>
    <col min="7683" max="7692" width="7.6640625" customWidth="1"/>
    <col min="7693" max="7693" width="3.6640625" customWidth="1"/>
    <col min="7937" max="7937" width="4.6640625" customWidth="1"/>
    <col min="7938" max="7938" width="6.5546875" customWidth="1"/>
    <col min="7939" max="7948" width="7.6640625" customWidth="1"/>
    <col min="7949" max="7949" width="3.6640625" customWidth="1"/>
    <col min="8193" max="8193" width="4.6640625" customWidth="1"/>
    <col min="8194" max="8194" width="6.5546875" customWidth="1"/>
    <col min="8195" max="8204" width="7.6640625" customWidth="1"/>
    <col min="8205" max="8205" width="3.6640625" customWidth="1"/>
    <col min="8449" max="8449" width="4.6640625" customWidth="1"/>
    <col min="8450" max="8450" width="6.5546875" customWidth="1"/>
    <col min="8451" max="8460" width="7.6640625" customWidth="1"/>
    <col min="8461" max="8461" width="3.6640625" customWidth="1"/>
    <col min="8705" max="8705" width="4.6640625" customWidth="1"/>
    <col min="8706" max="8706" width="6.5546875" customWidth="1"/>
    <col min="8707" max="8716" width="7.6640625" customWidth="1"/>
    <col min="8717" max="8717" width="3.6640625" customWidth="1"/>
    <col min="8961" max="8961" width="4.6640625" customWidth="1"/>
    <col min="8962" max="8962" width="6.5546875" customWidth="1"/>
    <col min="8963" max="8972" width="7.6640625" customWidth="1"/>
    <col min="8973" max="8973" width="3.6640625" customWidth="1"/>
    <col min="9217" max="9217" width="4.6640625" customWidth="1"/>
    <col min="9218" max="9218" width="6.5546875" customWidth="1"/>
    <col min="9219" max="9228" width="7.6640625" customWidth="1"/>
    <col min="9229" max="9229" width="3.6640625" customWidth="1"/>
    <col min="9473" max="9473" width="4.6640625" customWidth="1"/>
    <col min="9474" max="9474" width="6.5546875" customWidth="1"/>
    <col min="9475" max="9484" width="7.6640625" customWidth="1"/>
    <col min="9485" max="9485" width="3.6640625" customWidth="1"/>
    <col min="9729" max="9729" width="4.6640625" customWidth="1"/>
    <col min="9730" max="9730" width="6.5546875" customWidth="1"/>
    <col min="9731" max="9740" width="7.6640625" customWidth="1"/>
    <col min="9741" max="9741" width="3.6640625" customWidth="1"/>
    <col min="9985" max="9985" width="4.6640625" customWidth="1"/>
    <col min="9986" max="9986" width="6.5546875" customWidth="1"/>
    <col min="9987" max="9996" width="7.6640625" customWidth="1"/>
    <col min="9997" max="9997" width="3.6640625" customWidth="1"/>
    <col min="10241" max="10241" width="4.6640625" customWidth="1"/>
    <col min="10242" max="10242" width="6.5546875" customWidth="1"/>
    <col min="10243" max="10252" width="7.6640625" customWidth="1"/>
    <col min="10253" max="10253" width="3.6640625" customWidth="1"/>
    <col min="10497" max="10497" width="4.6640625" customWidth="1"/>
    <col min="10498" max="10498" width="6.5546875" customWidth="1"/>
    <col min="10499" max="10508" width="7.6640625" customWidth="1"/>
    <col min="10509" max="10509" width="3.6640625" customWidth="1"/>
    <col min="10753" max="10753" width="4.6640625" customWidth="1"/>
    <col min="10754" max="10754" width="6.5546875" customWidth="1"/>
    <col min="10755" max="10764" width="7.6640625" customWidth="1"/>
    <col min="10765" max="10765" width="3.6640625" customWidth="1"/>
    <col min="11009" max="11009" width="4.6640625" customWidth="1"/>
    <col min="11010" max="11010" width="6.5546875" customWidth="1"/>
    <col min="11011" max="11020" width="7.6640625" customWidth="1"/>
    <col min="11021" max="11021" width="3.6640625" customWidth="1"/>
    <col min="11265" max="11265" width="4.6640625" customWidth="1"/>
    <col min="11266" max="11266" width="6.5546875" customWidth="1"/>
    <col min="11267" max="11276" width="7.6640625" customWidth="1"/>
    <col min="11277" max="11277" width="3.6640625" customWidth="1"/>
    <col min="11521" max="11521" width="4.6640625" customWidth="1"/>
    <col min="11522" max="11522" width="6.5546875" customWidth="1"/>
    <col min="11523" max="11532" width="7.6640625" customWidth="1"/>
    <col min="11533" max="11533" width="3.6640625" customWidth="1"/>
    <col min="11777" max="11777" width="4.6640625" customWidth="1"/>
    <col min="11778" max="11778" width="6.5546875" customWidth="1"/>
    <col min="11779" max="11788" width="7.6640625" customWidth="1"/>
    <col min="11789" max="11789" width="3.6640625" customWidth="1"/>
    <col min="12033" max="12033" width="4.6640625" customWidth="1"/>
    <col min="12034" max="12034" width="6.5546875" customWidth="1"/>
    <col min="12035" max="12044" width="7.6640625" customWidth="1"/>
    <col min="12045" max="12045" width="3.6640625" customWidth="1"/>
    <col min="12289" max="12289" width="4.6640625" customWidth="1"/>
    <col min="12290" max="12290" width="6.5546875" customWidth="1"/>
    <col min="12291" max="12300" width="7.6640625" customWidth="1"/>
    <col min="12301" max="12301" width="3.6640625" customWidth="1"/>
    <col min="12545" max="12545" width="4.6640625" customWidth="1"/>
    <col min="12546" max="12546" width="6.5546875" customWidth="1"/>
    <col min="12547" max="12556" width="7.6640625" customWidth="1"/>
    <col min="12557" max="12557" width="3.6640625" customWidth="1"/>
    <col min="12801" max="12801" width="4.6640625" customWidth="1"/>
    <col min="12802" max="12802" width="6.5546875" customWidth="1"/>
    <col min="12803" max="12812" width="7.6640625" customWidth="1"/>
    <col min="12813" max="12813" width="3.6640625" customWidth="1"/>
    <col min="13057" max="13057" width="4.6640625" customWidth="1"/>
    <col min="13058" max="13058" width="6.5546875" customWidth="1"/>
    <col min="13059" max="13068" width="7.6640625" customWidth="1"/>
    <col min="13069" max="13069" width="3.6640625" customWidth="1"/>
    <col min="13313" max="13313" width="4.6640625" customWidth="1"/>
    <col min="13314" max="13314" width="6.5546875" customWidth="1"/>
    <col min="13315" max="13324" width="7.6640625" customWidth="1"/>
    <col min="13325" max="13325" width="3.6640625" customWidth="1"/>
    <col min="13569" max="13569" width="4.6640625" customWidth="1"/>
    <col min="13570" max="13570" width="6.5546875" customWidth="1"/>
    <col min="13571" max="13580" width="7.6640625" customWidth="1"/>
    <col min="13581" max="13581" width="3.6640625" customWidth="1"/>
    <col min="13825" max="13825" width="4.6640625" customWidth="1"/>
    <col min="13826" max="13826" width="6.5546875" customWidth="1"/>
    <col min="13827" max="13836" width="7.6640625" customWidth="1"/>
    <col min="13837" max="13837" width="3.6640625" customWidth="1"/>
    <col min="14081" max="14081" width="4.6640625" customWidth="1"/>
    <col min="14082" max="14082" width="6.5546875" customWidth="1"/>
    <col min="14083" max="14092" width="7.6640625" customWidth="1"/>
    <col min="14093" max="14093" width="3.6640625" customWidth="1"/>
    <col min="14337" max="14337" width="4.6640625" customWidth="1"/>
    <col min="14338" max="14338" width="6.5546875" customWidth="1"/>
    <col min="14339" max="14348" width="7.6640625" customWidth="1"/>
    <col min="14349" max="14349" width="3.6640625" customWidth="1"/>
    <col min="14593" max="14593" width="4.6640625" customWidth="1"/>
    <col min="14594" max="14594" width="6.5546875" customWidth="1"/>
    <col min="14595" max="14604" width="7.6640625" customWidth="1"/>
    <col min="14605" max="14605" width="3.6640625" customWidth="1"/>
    <col min="14849" max="14849" width="4.6640625" customWidth="1"/>
    <col min="14850" max="14850" width="6.5546875" customWidth="1"/>
    <col min="14851" max="14860" width="7.6640625" customWidth="1"/>
    <col min="14861" max="14861" width="3.6640625" customWidth="1"/>
    <col min="15105" max="15105" width="4.6640625" customWidth="1"/>
    <col min="15106" max="15106" width="6.5546875" customWidth="1"/>
    <col min="15107" max="15116" width="7.6640625" customWidth="1"/>
    <col min="15117" max="15117" width="3.6640625" customWidth="1"/>
    <col min="15361" max="15361" width="4.6640625" customWidth="1"/>
    <col min="15362" max="15362" width="6.5546875" customWidth="1"/>
    <col min="15363" max="15372" width="7.6640625" customWidth="1"/>
    <col min="15373" max="15373" width="3.6640625" customWidth="1"/>
    <col min="15617" max="15617" width="4.6640625" customWidth="1"/>
    <col min="15618" max="15618" width="6.5546875" customWidth="1"/>
    <col min="15619" max="15628" width="7.6640625" customWidth="1"/>
    <col min="15629" max="15629" width="3.6640625" customWidth="1"/>
    <col min="15873" max="15873" width="4.6640625" customWidth="1"/>
    <col min="15874" max="15874" width="6.5546875" customWidth="1"/>
    <col min="15875" max="15884" width="7.6640625" customWidth="1"/>
    <col min="15885" max="15885" width="3.6640625" customWidth="1"/>
    <col min="16129" max="16129" width="4.6640625" customWidth="1"/>
    <col min="16130" max="16130" width="6.5546875" customWidth="1"/>
    <col min="16131" max="16140" width="7.6640625" customWidth="1"/>
    <col min="16141" max="16141" width="3.6640625" customWidth="1"/>
  </cols>
  <sheetData>
    <row r="1" spans="2:13" ht="14.1" customHeight="1"/>
    <row r="2" spans="2:13" ht="14.1" customHeight="1"/>
    <row r="3" spans="2:13" ht="6" customHeight="1"/>
    <row r="4" spans="2:13">
      <c r="I4" s="2" t="str">
        <f>+'UPS 2DA'!L4</f>
        <v>2018 Rates</v>
      </c>
      <c r="K4" s="1"/>
      <c r="L4" s="1"/>
      <c r="M4" s="1"/>
    </row>
    <row r="5" spans="2:13" ht="24.6">
      <c r="B5" s="3" t="s">
        <v>1</v>
      </c>
      <c r="C5" s="3"/>
      <c r="E5" s="3"/>
      <c r="H5" s="4"/>
      <c r="I5" s="3"/>
    </row>
    <row r="6" spans="2:13" s="5" customFormat="1"/>
    <row r="7" spans="2:13" ht="32.4">
      <c r="B7" s="6" t="s">
        <v>16</v>
      </c>
      <c r="C7" s="7"/>
      <c r="D7" s="7"/>
      <c r="E7" s="7"/>
      <c r="F7" s="7"/>
      <c r="G7" s="7"/>
      <c r="H7" s="8"/>
      <c r="I7" s="7"/>
      <c r="K7" s="7"/>
      <c r="L7" s="7"/>
      <c r="M7" s="7"/>
    </row>
    <row r="8" spans="2:13" s="5" customFormat="1"/>
    <row r="9" spans="2:13" ht="12.75" customHeight="1">
      <c r="B9" s="9"/>
      <c r="C9" s="7"/>
      <c r="D9" s="7"/>
      <c r="E9" s="7"/>
      <c r="F9" s="7"/>
      <c r="G9" s="7"/>
      <c r="H9" s="8"/>
      <c r="I9" s="7"/>
      <c r="K9" s="7"/>
      <c r="L9" s="7"/>
      <c r="M9" s="7"/>
    </row>
    <row r="10" spans="2:13" ht="12.75" customHeight="1">
      <c r="B10" s="6"/>
      <c r="C10" s="7"/>
      <c r="D10" s="7"/>
      <c r="E10" s="7"/>
      <c r="F10" s="7"/>
      <c r="G10" s="7"/>
      <c r="H10" s="8"/>
      <c r="I10" s="7"/>
      <c r="K10" s="7"/>
      <c r="L10" s="7"/>
      <c r="M10" s="7"/>
    </row>
    <row r="11" spans="2:13" ht="12.75" customHeight="1">
      <c r="B11" s="8"/>
      <c r="C11" s="7"/>
      <c r="D11" s="7"/>
      <c r="E11" s="7"/>
      <c r="F11" s="7"/>
      <c r="G11" s="7"/>
      <c r="H11" s="8"/>
      <c r="I11" s="7"/>
      <c r="K11" s="7"/>
      <c r="L11" s="7"/>
      <c r="M11" s="7"/>
    </row>
    <row r="12" spans="2:13" s="7" customFormat="1">
      <c r="B12" s="10" t="s">
        <v>3</v>
      </c>
      <c r="C12" s="11">
        <v>302</v>
      </c>
      <c r="D12" s="11">
        <v>303</v>
      </c>
      <c r="E12" s="11">
        <v>304</v>
      </c>
      <c r="F12" s="11">
        <v>305</v>
      </c>
      <c r="G12" s="11">
        <v>306</v>
      </c>
      <c r="H12" s="11">
        <v>307</v>
      </c>
      <c r="I12" s="84">
        <v>308</v>
      </c>
      <c r="J12"/>
      <c r="K12"/>
      <c r="L12"/>
    </row>
    <row r="13" spans="2:13" s="15" customFormat="1" ht="12.75" customHeight="1">
      <c r="B13" s="16" t="s">
        <v>5</v>
      </c>
      <c r="C13" s="54">
        <v>10.63</v>
      </c>
      <c r="D13" s="54">
        <v>12.28</v>
      </c>
      <c r="E13" s="54">
        <v>13.16</v>
      </c>
      <c r="F13" s="54">
        <v>15.18</v>
      </c>
      <c r="G13" s="54">
        <v>18.8</v>
      </c>
      <c r="H13" s="54">
        <v>20.28</v>
      </c>
      <c r="I13" s="55">
        <v>21.99</v>
      </c>
      <c r="J13"/>
      <c r="K13"/>
      <c r="L13"/>
      <c r="M13"/>
    </row>
    <row r="14" spans="2:13" s="22" customFormat="1" ht="12.75" customHeight="1">
      <c r="B14" s="19">
        <v>2</v>
      </c>
      <c r="C14" s="20">
        <v>10.75</v>
      </c>
      <c r="D14" s="20">
        <v>13.02</v>
      </c>
      <c r="E14" s="21">
        <v>14.26</v>
      </c>
      <c r="F14" s="21">
        <v>16.72</v>
      </c>
      <c r="G14" s="21">
        <v>20.79</v>
      </c>
      <c r="H14" s="21">
        <v>22.67</v>
      </c>
      <c r="I14" s="21">
        <v>25.84</v>
      </c>
      <c r="J14"/>
      <c r="K14"/>
      <c r="L14"/>
      <c r="M14"/>
    </row>
    <row r="15" spans="2:13" s="22" customFormat="1" ht="12.75" customHeight="1">
      <c r="B15" s="23">
        <v>3</v>
      </c>
      <c r="C15" s="24">
        <v>11.99</v>
      </c>
      <c r="D15" s="24">
        <v>13.68</v>
      </c>
      <c r="E15" s="25">
        <v>15.59</v>
      </c>
      <c r="F15" s="25">
        <v>18.61</v>
      </c>
      <c r="G15" s="25">
        <v>24.15</v>
      </c>
      <c r="H15" s="25">
        <v>25.35</v>
      </c>
      <c r="I15" s="25">
        <v>29.46</v>
      </c>
      <c r="J15"/>
      <c r="K15"/>
      <c r="L15"/>
      <c r="M15"/>
    </row>
    <row r="16" spans="2:13" s="27" customFormat="1" ht="12.75" customHeight="1">
      <c r="B16" s="23">
        <v>4</v>
      </c>
      <c r="C16" s="24">
        <v>13.19</v>
      </c>
      <c r="D16" s="24">
        <v>15.07</v>
      </c>
      <c r="E16" s="25">
        <v>16.260000000000002</v>
      </c>
      <c r="F16" s="24">
        <v>20.85</v>
      </c>
      <c r="G16" s="26">
        <v>25.53</v>
      </c>
      <c r="H16" s="25">
        <v>28.72</v>
      </c>
      <c r="I16" s="25">
        <v>32.630000000000003</v>
      </c>
      <c r="J16"/>
      <c r="K16"/>
      <c r="L16"/>
      <c r="M16"/>
    </row>
    <row r="17" spans="2:13" s="27" customFormat="1" ht="12.75" customHeight="1">
      <c r="B17" s="28">
        <v>5</v>
      </c>
      <c r="C17" s="29">
        <v>13.99</v>
      </c>
      <c r="D17" s="29">
        <v>16.16</v>
      </c>
      <c r="E17" s="30">
        <v>17.75</v>
      </c>
      <c r="F17" s="25">
        <v>22.73</v>
      </c>
      <c r="G17" s="25">
        <v>28.56</v>
      </c>
      <c r="H17" s="25">
        <v>31.73</v>
      </c>
      <c r="I17" s="25">
        <v>36.020000000000003</v>
      </c>
      <c r="J17"/>
      <c r="K17"/>
      <c r="L17"/>
      <c r="M17"/>
    </row>
    <row r="18" spans="2:13" s="27" customFormat="1" ht="12.75" customHeight="1">
      <c r="B18" s="31">
        <v>6</v>
      </c>
      <c r="C18" s="32">
        <v>14.76</v>
      </c>
      <c r="D18" s="32">
        <v>17.489999999999998</v>
      </c>
      <c r="E18" s="33">
        <v>19.54</v>
      </c>
      <c r="F18" s="33">
        <v>24.89</v>
      </c>
      <c r="G18" s="34">
        <v>32.79</v>
      </c>
      <c r="H18" s="33">
        <v>35.229999999999997</v>
      </c>
      <c r="I18" s="35">
        <v>39.119999999999997</v>
      </c>
      <c r="J18"/>
      <c r="K18"/>
      <c r="L18"/>
      <c r="M18"/>
    </row>
    <row r="19" spans="2:13" s="27" customFormat="1" ht="12.75" customHeight="1">
      <c r="B19" s="36">
        <v>7</v>
      </c>
      <c r="C19" s="37">
        <v>15.32</v>
      </c>
      <c r="D19" s="37">
        <v>18.86</v>
      </c>
      <c r="E19" s="38">
        <v>21.13</v>
      </c>
      <c r="F19" s="38">
        <v>26.43</v>
      </c>
      <c r="G19" s="39">
        <v>35.5</v>
      </c>
      <c r="H19" s="38">
        <v>39.79</v>
      </c>
      <c r="I19" s="40">
        <v>43.04</v>
      </c>
      <c r="J19"/>
      <c r="K19"/>
      <c r="L19"/>
      <c r="M19"/>
    </row>
    <row r="20" spans="2:13" s="27" customFormat="1" ht="12.75" customHeight="1">
      <c r="B20" s="31">
        <v>8</v>
      </c>
      <c r="C20" s="37">
        <v>16.079999999999998</v>
      </c>
      <c r="D20" s="37">
        <v>20.350000000000001</v>
      </c>
      <c r="E20" s="38">
        <v>22.83</v>
      </c>
      <c r="F20" s="38">
        <v>28.33</v>
      </c>
      <c r="G20" s="39">
        <v>38.15</v>
      </c>
      <c r="H20" s="38">
        <v>42.85</v>
      </c>
      <c r="I20" s="40">
        <v>46.86</v>
      </c>
      <c r="J20"/>
      <c r="K20"/>
      <c r="L20"/>
      <c r="M20"/>
    </row>
    <row r="21" spans="2:13" s="27" customFormat="1" ht="12.75" customHeight="1">
      <c r="B21" s="31">
        <v>9</v>
      </c>
      <c r="C21" s="37">
        <v>17.05</v>
      </c>
      <c r="D21" s="37">
        <v>21.28</v>
      </c>
      <c r="E21" s="38">
        <v>24.32</v>
      </c>
      <c r="F21" s="38">
        <v>29.97</v>
      </c>
      <c r="G21" s="39">
        <v>40.950000000000003</v>
      </c>
      <c r="H21" s="38">
        <v>45.6</v>
      </c>
      <c r="I21" s="40">
        <v>50.42</v>
      </c>
      <c r="J21"/>
      <c r="K21"/>
      <c r="L21"/>
      <c r="M21"/>
    </row>
    <row r="22" spans="2:13" s="27" customFormat="1" ht="12.75" customHeight="1">
      <c r="B22" s="41">
        <v>10</v>
      </c>
      <c r="C22" s="37">
        <v>17.809999999999999</v>
      </c>
      <c r="D22" s="42">
        <v>21.96</v>
      </c>
      <c r="E22" s="43">
        <v>25.45</v>
      </c>
      <c r="F22" s="43">
        <v>31.83</v>
      </c>
      <c r="G22" s="44">
        <v>43.07</v>
      </c>
      <c r="H22" s="43">
        <v>49.07</v>
      </c>
      <c r="I22" s="45">
        <v>54.05</v>
      </c>
      <c r="J22"/>
      <c r="K22"/>
      <c r="L22"/>
      <c r="M22"/>
    </row>
    <row r="23" spans="2:13" s="27" customFormat="1" ht="12.75" customHeight="1">
      <c r="B23" s="23">
        <v>11</v>
      </c>
      <c r="C23" s="20">
        <v>18.8</v>
      </c>
      <c r="D23" s="24">
        <v>23.14</v>
      </c>
      <c r="E23" s="24">
        <v>26.98</v>
      </c>
      <c r="F23" s="24">
        <v>33.33</v>
      </c>
      <c r="G23" s="46">
        <v>45.77</v>
      </c>
      <c r="H23" s="24">
        <v>51.54</v>
      </c>
      <c r="I23" s="25">
        <v>57.3</v>
      </c>
      <c r="J23"/>
      <c r="K23"/>
      <c r="L23"/>
      <c r="M23"/>
    </row>
    <row r="24" spans="2:13" s="27" customFormat="1" ht="12.75" customHeight="1">
      <c r="B24" s="23">
        <v>12</v>
      </c>
      <c r="C24" s="24">
        <v>19.760000000000002</v>
      </c>
      <c r="D24" s="24">
        <v>24.84</v>
      </c>
      <c r="E24" s="24">
        <v>28.11</v>
      </c>
      <c r="F24" s="24">
        <v>35.36</v>
      </c>
      <c r="G24" s="46">
        <v>48.73</v>
      </c>
      <c r="H24" s="24">
        <v>54.22</v>
      </c>
      <c r="I24" s="25">
        <v>60.78</v>
      </c>
      <c r="J24"/>
      <c r="K24"/>
      <c r="L24"/>
      <c r="M24"/>
    </row>
    <row r="25" spans="2:13" s="27" customFormat="1" ht="12.75" customHeight="1">
      <c r="B25" s="23">
        <v>13</v>
      </c>
      <c r="C25" s="24">
        <v>20.94</v>
      </c>
      <c r="D25" s="24">
        <v>25.96</v>
      </c>
      <c r="E25" s="24">
        <v>29.4</v>
      </c>
      <c r="F25" s="24">
        <v>37.049999999999997</v>
      </c>
      <c r="G25" s="46">
        <v>51.41</v>
      </c>
      <c r="H25" s="24">
        <v>57.36</v>
      </c>
      <c r="I25" s="25">
        <v>64.58</v>
      </c>
      <c r="J25"/>
      <c r="K25"/>
      <c r="L25"/>
      <c r="M25"/>
    </row>
    <row r="26" spans="2:13" s="27" customFormat="1" ht="12.75" customHeight="1">
      <c r="B26" s="23">
        <v>14</v>
      </c>
      <c r="C26" s="24">
        <v>21.45</v>
      </c>
      <c r="D26" s="24">
        <v>27.54</v>
      </c>
      <c r="E26" s="24">
        <v>30.65</v>
      </c>
      <c r="F26" s="24">
        <v>38.799999999999997</v>
      </c>
      <c r="G26" s="46">
        <v>53.93</v>
      </c>
      <c r="H26" s="24">
        <v>60.35</v>
      </c>
      <c r="I26" s="25">
        <v>67.89</v>
      </c>
      <c r="J26"/>
      <c r="K26"/>
      <c r="L26"/>
      <c r="M26"/>
    </row>
    <row r="27" spans="2:13" s="27" customFormat="1" ht="12.75" customHeight="1">
      <c r="B27" s="47">
        <v>15</v>
      </c>
      <c r="C27" s="29">
        <v>22.41</v>
      </c>
      <c r="D27" s="29">
        <v>27.76</v>
      </c>
      <c r="E27" s="29">
        <v>31.81</v>
      </c>
      <c r="F27" s="29">
        <v>39.590000000000003</v>
      </c>
      <c r="G27" s="48">
        <v>56.89</v>
      </c>
      <c r="H27" s="29">
        <v>63.09</v>
      </c>
      <c r="I27" s="30">
        <v>71.760000000000005</v>
      </c>
      <c r="J27"/>
      <c r="K27"/>
      <c r="L27"/>
      <c r="M27"/>
    </row>
    <row r="28" spans="2:13" s="22" customFormat="1" ht="12.75" customHeight="1">
      <c r="B28" s="49">
        <v>16</v>
      </c>
      <c r="C28" s="32">
        <v>22.85</v>
      </c>
      <c r="D28" s="32">
        <v>28.72</v>
      </c>
      <c r="E28" s="38">
        <v>32.99</v>
      </c>
      <c r="F28" s="38">
        <v>40.869999999999997</v>
      </c>
      <c r="G28" s="39">
        <v>59.3</v>
      </c>
      <c r="H28" s="38">
        <v>66.34</v>
      </c>
      <c r="I28" s="40">
        <v>74.73</v>
      </c>
      <c r="J28"/>
      <c r="K28"/>
      <c r="L28"/>
      <c r="M28"/>
    </row>
    <row r="29" spans="2:13" s="27" customFormat="1" ht="12.75" customHeight="1">
      <c r="B29" s="31">
        <v>17</v>
      </c>
      <c r="C29" s="37">
        <v>23.19</v>
      </c>
      <c r="D29" s="37">
        <v>28.78</v>
      </c>
      <c r="E29" s="38">
        <v>34.29</v>
      </c>
      <c r="F29" s="38">
        <v>42.91</v>
      </c>
      <c r="G29" s="39">
        <v>61.64</v>
      </c>
      <c r="H29" s="38">
        <v>69.010000000000005</v>
      </c>
      <c r="I29" s="40">
        <v>78.2</v>
      </c>
      <c r="J29"/>
      <c r="K29"/>
      <c r="L29"/>
      <c r="M29"/>
    </row>
    <row r="30" spans="2:13" s="22" customFormat="1" ht="12.75" customHeight="1">
      <c r="B30" s="31">
        <v>18</v>
      </c>
      <c r="C30" s="37">
        <v>23.8</v>
      </c>
      <c r="D30" s="37">
        <v>29.28</v>
      </c>
      <c r="E30" s="38">
        <v>35.53</v>
      </c>
      <c r="F30" s="38">
        <v>44.82</v>
      </c>
      <c r="G30" s="39">
        <v>63.82</v>
      </c>
      <c r="H30" s="38">
        <v>72.2</v>
      </c>
      <c r="I30" s="40">
        <v>80.83</v>
      </c>
      <c r="J30"/>
      <c r="K30"/>
      <c r="L30"/>
      <c r="M30"/>
    </row>
    <row r="31" spans="2:13" s="27" customFormat="1" ht="12.75" customHeight="1">
      <c r="B31" s="31">
        <v>19</v>
      </c>
      <c r="C31" s="37">
        <v>24.42</v>
      </c>
      <c r="D31" s="37">
        <v>30.18</v>
      </c>
      <c r="E31" s="38">
        <v>36.83</v>
      </c>
      <c r="F31" s="38">
        <v>46.46</v>
      </c>
      <c r="G31" s="39">
        <v>66.05</v>
      </c>
      <c r="H31" s="38">
        <v>75.05</v>
      </c>
      <c r="I31" s="40">
        <v>83.68</v>
      </c>
      <c r="J31"/>
      <c r="K31"/>
      <c r="L31"/>
      <c r="M31"/>
    </row>
    <row r="32" spans="2:13" s="27" customFormat="1" ht="12.75" customHeight="1">
      <c r="B32" s="50">
        <v>20</v>
      </c>
      <c r="C32" s="42">
        <v>25.15</v>
      </c>
      <c r="D32" s="42">
        <v>31.47</v>
      </c>
      <c r="E32" s="43">
        <v>38.39</v>
      </c>
      <c r="F32" s="43">
        <v>48.43</v>
      </c>
      <c r="G32" s="44">
        <v>68.400000000000006</v>
      </c>
      <c r="H32" s="43">
        <v>77.849999999999994</v>
      </c>
      <c r="I32" s="45">
        <v>86.94</v>
      </c>
      <c r="J32"/>
      <c r="K32"/>
      <c r="L32"/>
      <c r="M32"/>
    </row>
    <row r="33" spans="2:13" s="27" customFormat="1" ht="12.75" customHeight="1">
      <c r="B33" s="51">
        <v>21</v>
      </c>
      <c r="C33" s="20">
        <v>26.15</v>
      </c>
      <c r="D33" s="20">
        <v>33.25</v>
      </c>
      <c r="E33" s="24">
        <v>38.729999999999997</v>
      </c>
      <c r="F33" s="24">
        <v>50.06</v>
      </c>
      <c r="G33" s="46">
        <v>69.86</v>
      </c>
      <c r="H33" s="24">
        <v>80.75</v>
      </c>
      <c r="I33" s="25">
        <v>89.69</v>
      </c>
      <c r="J33"/>
      <c r="K33"/>
      <c r="L33"/>
      <c r="M33"/>
    </row>
    <row r="34" spans="2:13" s="27" customFormat="1" ht="12.75" customHeight="1">
      <c r="B34" s="23">
        <v>22</v>
      </c>
      <c r="C34" s="24">
        <v>26.93</v>
      </c>
      <c r="D34" s="24">
        <v>34.6</v>
      </c>
      <c r="E34" s="24">
        <v>40.799999999999997</v>
      </c>
      <c r="F34" s="24">
        <v>51.58</v>
      </c>
      <c r="G34" s="46">
        <v>73.040000000000006</v>
      </c>
      <c r="H34" s="24">
        <v>83.55</v>
      </c>
      <c r="I34" s="25">
        <v>92.98</v>
      </c>
      <c r="J34"/>
      <c r="K34"/>
      <c r="L34"/>
      <c r="M34"/>
    </row>
    <row r="35" spans="2:13" s="27" customFormat="1" ht="12.75" customHeight="1">
      <c r="B35" s="23">
        <v>23</v>
      </c>
      <c r="C35" s="24">
        <v>27.78</v>
      </c>
      <c r="D35" s="24">
        <v>35.479999999999997</v>
      </c>
      <c r="E35" s="24">
        <v>42.3</v>
      </c>
      <c r="F35" s="24">
        <v>52.87</v>
      </c>
      <c r="G35" s="46">
        <v>75.16</v>
      </c>
      <c r="H35" s="24">
        <v>86.23</v>
      </c>
      <c r="I35" s="25">
        <v>96.07</v>
      </c>
      <c r="J35"/>
      <c r="K35"/>
      <c r="L35"/>
      <c r="M35"/>
    </row>
    <row r="36" spans="2:13" s="27" customFormat="1" ht="12.75" customHeight="1">
      <c r="B36" s="23">
        <v>24</v>
      </c>
      <c r="C36" s="24">
        <v>28.5</v>
      </c>
      <c r="D36" s="24">
        <v>35.6</v>
      </c>
      <c r="E36" s="24">
        <v>43.31</v>
      </c>
      <c r="F36" s="24">
        <v>54.76</v>
      </c>
      <c r="G36" s="46">
        <v>77.73</v>
      </c>
      <c r="H36" s="24">
        <v>89.19</v>
      </c>
      <c r="I36" s="25">
        <v>99.37</v>
      </c>
      <c r="J36"/>
      <c r="K36"/>
      <c r="L36"/>
      <c r="M36"/>
    </row>
    <row r="37" spans="2:13" s="27" customFormat="1" ht="12.75" customHeight="1">
      <c r="B37" s="28">
        <v>25</v>
      </c>
      <c r="C37" s="29">
        <v>29.62</v>
      </c>
      <c r="D37" s="29">
        <v>37.049999999999997</v>
      </c>
      <c r="E37" s="29">
        <v>44.87</v>
      </c>
      <c r="F37" s="29">
        <v>56.67</v>
      </c>
      <c r="G37" s="48">
        <v>79.8</v>
      </c>
      <c r="H37" s="29">
        <v>92.27</v>
      </c>
      <c r="I37" s="30">
        <v>102.68</v>
      </c>
      <c r="J37"/>
      <c r="K37"/>
      <c r="L37"/>
      <c r="M37"/>
    </row>
    <row r="38" spans="2:13" s="27" customFormat="1" ht="12.75" customHeight="1">
      <c r="B38" s="31">
        <v>26</v>
      </c>
      <c r="C38" s="32">
        <v>30.74</v>
      </c>
      <c r="D38" s="32">
        <v>38.049999999999997</v>
      </c>
      <c r="E38" s="38">
        <v>46.28</v>
      </c>
      <c r="F38" s="38">
        <v>58.35</v>
      </c>
      <c r="G38" s="39">
        <v>82.2</v>
      </c>
      <c r="H38" s="38">
        <v>95.45</v>
      </c>
      <c r="I38" s="40">
        <v>105.75</v>
      </c>
      <c r="J38"/>
      <c r="K38"/>
      <c r="L38"/>
      <c r="M38"/>
    </row>
    <row r="39" spans="2:13" s="27" customFormat="1" ht="12.75" customHeight="1">
      <c r="B39" s="36">
        <v>27</v>
      </c>
      <c r="C39" s="37">
        <v>31.69</v>
      </c>
      <c r="D39" s="37">
        <v>38.950000000000003</v>
      </c>
      <c r="E39" s="38">
        <v>47.95</v>
      </c>
      <c r="F39" s="38">
        <v>60.47</v>
      </c>
      <c r="G39" s="39">
        <v>85.45</v>
      </c>
      <c r="H39" s="38">
        <v>98.8</v>
      </c>
      <c r="I39" s="40">
        <v>109.06</v>
      </c>
      <c r="J39"/>
      <c r="K39"/>
      <c r="L39"/>
      <c r="M39"/>
    </row>
    <row r="40" spans="2:13" s="27" customFormat="1" ht="12.75" customHeight="1">
      <c r="B40" s="36">
        <v>28</v>
      </c>
      <c r="C40" s="37">
        <v>32.69</v>
      </c>
      <c r="D40" s="37">
        <v>40.409999999999997</v>
      </c>
      <c r="E40" s="38">
        <v>49.12</v>
      </c>
      <c r="F40" s="38">
        <v>61.8</v>
      </c>
      <c r="G40" s="39">
        <v>88.29</v>
      </c>
      <c r="H40" s="38">
        <v>101.77</v>
      </c>
      <c r="I40" s="85">
        <v>112.54</v>
      </c>
      <c r="J40"/>
      <c r="K40"/>
      <c r="L40"/>
      <c r="M40"/>
    </row>
    <row r="41" spans="2:13" ht="12.75" customHeight="1">
      <c r="B41" s="36">
        <v>29</v>
      </c>
      <c r="C41" s="37">
        <v>33.42</v>
      </c>
      <c r="D41" s="37">
        <v>40.68</v>
      </c>
      <c r="E41" s="38">
        <v>50.63</v>
      </c>
      <c r="F41" s="38">
        <v>63.37</v>
      </c>
      <c r="G41" s="39">
        <v>90.81</v>
      </c>
      <c r="H41" s="38">
        <v>104.83</v>
      </c>
      <c r="I41" s="85">
        <v>116.17</v>
      </c>
    </row>
    <row r="42" spans="2:13" ht="12.75" customHeight="1">
      <c r="B42" s="36">
        <v>30</v>
      </c>
      <c r="C42" s="42">
        <v>34.200000000000003</v>
      </c>
      <c r="D42" s="42">
        <v>41.3</v>
      </c>
      <c r="E42" s="43">
        <v>52.19</v>
      </c>
      <c r="F42" s="43">
        <v>65.56</v>
      </c>
      <c r="G42" s="44">
        <v>93.83</v>
      </c>
      <c r="H42" s="43">
        <v>107.63</v>
      </c>
      <c r="I42" s="86">
        <v>119.43</v>
      </c>
    </row>
    <row r="43" spans="2:13" ht="12.75" customHeight="1">
      <c r="B43" s="19">
        <v>31</v>
      </c>
      <c r="C43" s="20">
        <v>34.99</v>
      </c>
      <c r="D43" s="20">
        <v>43.64</v>
      </c>
      <c r="E43" s="24">
        <v>53.37</v>
      </c>
      <c r="F43" s="24">
        <v>66.95</v>
      </c>
      <c r="G43" s="46">
        <v>96.57</v>
      </c>
      <c r="H43" s="24">
        <v>110.76</v>
      </c>
      <c r="I43" s="26">
        <v>122.39</v>
      </c>
    </row>
    <row r="44" spans="2:13" ht="12.75" customHeight="1">
      <c r="B44" s="52">
        <v>32</v>
      </c>
      <c r="C44" s="24">
        <v>35.65</v>
      </c>
      <c r="D44" s="24">
        <v>44.48</v>
      </c>
      <c r="E44" s="24">
        <v>55.15</v>
      </c>
      <c r="F44" s="24">
        <v>68.790000000000006</v>
      </c>
      <c r="G44" s="46">
        <v>99.03</v>
      </c>
      <c r="H44" s="24">
        <v>113.84</v>
      </c>
      <c r="I44" s="26">
        <v>126.21</v>
      </c>
    </row>
    <row r="45" spans="2:13" ht="12.75" customHeight="1">
      <c r="B45" s="52">
        <v>33</v>
      </c>
      <c r="C45" s="24">
        <v>36.659999999999997</v>
      </c>
      <c r="D45" s="24">
        <v>45.1</v>
      </c>
      <c r="E45" s="24">
        <v>56.5</v>
      </c>
      <c r="F45" s="24">
        <v>70.64</v>
      </c>
      <c r="G45" s="46">
        <v>102.04</v>
      </c>
      <c r="H45" s="24">
        <v>115.63</v>
      </c>
      <c r="I45" s="26">
        <v>128.84</v>
      </c>
    </row>
    <row r="46" spans="2:13" ht="12.75" customHeight="1">
      <c r="B46" s="52">
        <v>34</v>
      </c>
      <c r="C46" s="24">
        <v>37.33</v>
      </c>
      <c r="D46" s="24">
        <v>46.11</v>
      </c>
      <c r="E46" s="24">
        <v>57.72</v>
      </c>
      <c r="F46" s="24">
        <v>72.31</v>
      </c>
      <c r="G46" s="46">
        <v>104.51</v>
      </c>
      <c r="H46" s="24">
        <v>119.48</v>
      </c>
      <c r="I46" s="26">
        <v>132.71</v>
      </c>
    </row>
    <row r="47" spans="2:13" ht="12.75" customHeight="1">
      <c r="B47" s="28">
        <v>35</v>
      </c>
      <c r="C47" s="29">
        <v>38.119999999999997</v>
      </c>
      <c r="D47" s="29">
        <v>48.06</v>
      </c>
      <c r="E47" s="29">
        <v>59.3</v>
      </c>
      <c r="F47" s="29">
        <v>74.11</v>
      </c>
      <c r="G47" s="48">
        <v>106.79</v>
      </c>
      <c r="H47" s="29">
        <v>121.22</v>
      </c>
      <c r="I47" s="83">
        <v>135.9</v>
      </c>
    </row>
    <row r="48" spans="2:13" ht="12.75" customHeight="1"/>
    <row r="49" spans="1:13" ht="12.75" customHeight="1">
      <c r="A49" s="53"/>
      <c r="B49" s="53" t="s">
        <v>6</v>
      </c>
      <c r="C49" s="53"/>
    </row>
    <row r="50" spans="1:13" ht="12.75" customHeight="1"/>
    <row r="51" spans="1:13" ht="12.75" customHeight="1"/>
    <row r="52" spans="1:13" ht="12.75" customHeight="1"/>
    <row r="53" spans="1:13" ht="14.1" customHeight="1"/>
    <row r="54" spans="1:13" ht="6" customHeight="1"/>
    <row r="55" spans="1:13">
      <c r="I55" s="2" t="str">
        <f>+I4</f>
        <v>2018 Rates</v>
      </c>
      <c r="K55" s="1"/>
      <c r="L55" s="1"/>
      <c r="M55" s="1"/>
    </row>
    <row r="56" spans="1:13" ht="24.6">
      <c r="B56" s="3" t="s">
        <v>1</v>
      </c>
      <c r="C56" s="3"/>
      <c r="E56" s="3"/>
      <c r="H56" s="4"/>
      <c r="I56" s="3"/>
    </row>
    <row r="57" spans="1:13" ht="12.75" customHeight="1">
      <c r="B57" s="6"/>
      <c r="C57" s="7"/>
      <c r="D57" s="7"/>
      <c r="E57" s="7"/>
      <c r="F57" s="7"/>
      <c r="G57" s="7"/>
      <c r="H57" s="8"/>
      <c r="I57" s="7"/>
      <c r="K57" s="7"/>
      <c r="L57" s="7"/>
      <c r="M57" s="7"/>
    </row>
    <row r="58" spans="1:13" ht="32.4">
      <c r="B58" s="6" t="s">
        <v>16</v>
      </c>
      <c r="C58" s="7"/>
      <c r="D58" s="7"/>
      <c r="E58" s="7"/>
      <c r="F58" s="7"/>
      <c r="G58" s="7"/>
      <c r="H58" s="8"/>
      <c r="I58" s="7"/>
      <c r="K58" s="7"/>
      <c r="L58" s="7"/>
      <c r="M58" s="7"/>
    </row>
    <row r="59" spans="1:13" ht="12.75" customHeight="1">
      <c r="B59" s="6"/>
      <c r="C59" s="7"/>
      <c r="D59" s="7"/>
      <c r="E59" s="7"/>
      <c r="F59" s="7"/>
      <c r="G59" s="7"/>
      <c r="H59" s="8"/>
      <c r="I59" s="7"/>
      <c r="K59" s="7"/>
      <c r="L59" s="7"/>
      <c r="M59" s="7"/>
    </row>
    <row r="60" spans="1:13" ht="12.75" customHeight="1">
      <c r="B60" s="9"/>
      <c r="C60" s="7"/>
      <c r="D60" s="7"/>
      <c r="E60" s="7"/>
      <c r="F60" s="7"/>
      <c r="G60" s="7"/>
      <c r="H60" s="8"/>
      <c r="I60" s="7"/>
      <c r="K60" s="7"/>
      <c r="L60" s="7"/>
      <c r="M60" s="7"/>
    </row>
    <row r="61" spans="1:13" ht="12.75" customHeight="1">
      <c r="B61" s="6"/>
      <c r="C61" s="7"/>
      <c r="D61" s="7"/>
      <c r="E61" s="7"/>
      <c r="F61" s="7"/>
      <c r="G61" s="7"/>
      <c r="H61" s="8"/>
      <c r="I61" s="7"/>
      <c r="K61" s="7"/>
      <c r="L61" s="7"/>
      <c r="M61" s="7"/>
    </row>
    <row r="62" spans="1:13" ht="12.75" customHeight="1">
      <c r="B62" s="8"/>
      <c r="C62" s="7"/>
      <c r="D62" s="7"/>
      <c r="E62" s="7"/>
      <c r="F62" s="7"/>
      <c r="G62" s="7"/>
      <c r="H62" s="8"/>
      <c r="I62" s="7"/>
      <c r="K62" s="7"/>
      <c r="L62" s="7"/>
      <c r="M62" s="7"/>
    </row>
    <row r="63" spans="1:13" ht="12.75" customHeight="1">
      <c r="B63" s="10" t="s">
        <v>3</v>
      </c>
      <c r="C63" s="11">
        <v>302</v>
      </c>
      <c r="D63" s="11">
        <v>303</v>
      </c>
      <c r="E63" s="11">
        <v>304</v>
      </c>
      <c r="F63" s="11">
        <v>305</v>
      </c>
      <c r="G63" s="11">
        <v>306</v>
      </c>
      <c r="H63" s="11">
        <v>307</v>
      </c>
      <c r="I63" s="84">
        <v>308</v>
      </c>
      <c r="J63" s="87"/>
      <c r="M63" s="7"/>
    </row>
    <row r="64" spans="1:13" ht="12.75" customHeight="1">
      <c r="A64" s="7"/>
      <c r="B64" s="16" t="s">
        <v>7</v>
      </c>
      <c r="C64" s="54">
        <v>39.56</v>
      </c>
      <c r="D64" s="54">
        <v>49.29</v>
      </c>
      <c r="E64" s="54">
        <v>60.75</v>
      </c>
      <c r="F64" s="54">
        <v>75.83</v>
      </c>
      <c r="G64" s="54">
        <v>109.81</v>
      </c>
      <c r="H64" s="54">
        <v>125.06</v>
      </c>
      <c r="I64" s="55">
        <v>139.03</v>
      </c>
      <c r="J64" s="87"/>
      <c r="M64" s="7"/>
    </row>
    <row r="65" spans="1:13" ht="12.75" customHeight="1">
      <c r="A65" s="15"/>
      <c r="B65" s="19">
        <v>37</v>
      </c>
      <c r="C65" s="20">
        <v>40.020000000000003</v>
      </c>
      <c r="D65" s="20">
        <v>49.63</v>
      </c>
      <c r="E65" s="21">
        <v>61.87</v>
      </c>
      <c r="F65" s="21">
        <v>77.56</v>
      </c>
      <c r="G65" s="21">
        <v>112.04</v>
      </c>
      <c r="H65" s="21">
        <v>127.58</v>
      </c>
      <c r="I65" s="21">
        <v>142</v>
      </c>
      <c r="J65" s="87"/>
    </row>
    <row r="66" spans="1:13" s="57" customFormat="1" ht="12.75" customHeight="1">
      <c r="A66" s="56"/>
      <c r="B66" s="23">
        <v>38</v>
      </c>
      <c r="C66" s="24">
        <v>40.24</v>
      </c>
      <c r="D66" s="24">
        <v>50.07</v>
      </c>
      <c r="E66" s="25">
        <v>63.54</v>
      </c>
      <c r="F66" s="25">
        <v>79.47</v>
      </c>
      <c r="G66" s="25">
        <v>114.4</v>
      </c>
      <c r="H66" s="25">
        <v>129.43</v>
      </c>
      <c r="I66" s="25">
        <v>144.86000000000001</v>
      </c>
      <c r="J66" s="87"/>
      <c r="K66"/>
      <c r="L66"/>
      <c r="M66"/>
    </row>
    <row r="67" spans="1:13" ht="12.75" customHeight="1">
      <c r="A67" s="22"/>
      <c r="B67" s="23">
        <v>39</v>
      </c>
      <c r="C67" s="24">
        <v>41.47</v>
      </c>
      <c r="D67" s="24">
        <v>50.46</v>
      </c>
      <c r="E67" s="25">
        <v>64.709999999999994</v>
      </c>
      <c r="F67" s="24">
        <v>81.25</v>
      </c>
      <c r="G67" s="26">
        <v>117.02</v>
      </c>
      <c r="H67" s="25">
        <v>131.83000000000001</v>
      </c>
      <c r="I67" s="25">
        <v>147.66</v>
      </c>
      <c r="J67" s="87"/>
    </row>
    <row r="68" spans="1:13" ht="12.75" customHeight="1">
      <c r="A68" s="27"/>
      <c r="B68" s="28">
        <v>40</v>
      </c>
      <c r="C68" s="29">
        <v>41.86</v>
      </c>
      <c r="D68" s="29">
        <v>50.51</v>
      </c>
      <c r="E68" s="30">
        <v>65.44</v>
      </c>
      <c r="F68" s="25">
        <v>81.93</v>
      </c>
      <c r="G68" s="25">
        <v>119.64</v>
      </c>
      <c r="H68" s="25">
        <v>134.74</v>
      </c>
      <c r="I68" s="25">
        <v>150.22999999999999</v>
      </c>
      <c r="J68" s="87"/>
    </row>
    <row r="69" spans="1:13" ht="12.75" customHeight="1">
      <c r="A69" s="27"/>
      <c r="B69" s="31">
        <v>41</v>
      </c>
      <c r="C69" s="32">
        <v>42.86</v>
      </c>
      <c r="D69" s="32">
        <v>54.49</v>
      </c>
      <c r="E69" s="33">
        <v>67.12</v>
      </c>
      <c r="F69" s="33">
        <v>84.72</v>
      </c>
      <c r="G69" s="34">
        <v>121.71</v>
      </c>
      <c r="H69" s="33">
        <v>137.13999999999999</v>
      </c>
      <c r="I69" s="35">
        <v>153.41999999999999</v>
      </c>
      <c r="J69" s="87"/>
    </row>
    <row r="70" spans="1:13" ht="12.75" customHeight="1">
      <c r="A70" s="27"/>
      <c r="B70" s="36">
        <v>42</v>
      </c>
      <c r="C70" s="37">
        <v>43.64</v>
      </c>
      <c r="D70" s="37">
        <v>56</v>
      </c>
      <c r="E70" s="38">
        <v>69.569999999999993</v>
      </c>
      <c r="F70" s="38">
        <v>87.07</v>
      </c>
      <c r="G70" s="39">
        <v>124.35</v>
      </c>
      <c r="H70" s="38">
        <v>139.94</v>
      </c>
      <c r="I70" s="40">
        <v>156.68</v>
      </c>
      <c r="J70" s="87"/>
    </row>
    <row r="71" spans="1:13" ht="12.75" customHeight="1">
      <c r="A71" s="27"/>
      <c r="B71" s="31">
        <v>43</v>
      </c>
      <c r="C71" s="37">
        <v>44.54</v>
      </c>
      <c r="D71" s="37">
        <v>56.94</v>
      </c>
      <c r="E71" s="38">
        <v>70.91</v>
      </c>
      <c r="F71" s="38">
        <v>88.63</v>
      </c>
      <c r="G71" s="39">
        <v>126.86</v>
      </c>
      <c r="H71" s="38">
        <v>143.06</v>
      </c>
      <c r="I71" s="40">
        <v>160.43</v>
      </c>
      <c r="J71" s="87"/>
    </row>
    <row r="72" spans="1:13" ht="12.75" customHeight="1">
      <c r="A72" s="27"/>
      <c r="B72" s="31">
        <v>44</v>
      </c>
      <c r="C72" s="37">
        <v>45.32</v>
      </c>
      <c r="D72" s="37">
        <v>57.84</v>
      </c>
      <c r="E72" s="38">
        <v>72.650000000000006</v>
      </c>
      <c r="F72" s="38">
        <v>90.53</v>
      </c>
      <c r="G72" s="39">
        <v>129.21</v>
      </c>
      <c r="H72" s="38">
        <v>146.08000000000001</v>
      </c>
      <c r="I72" s="40">
        <v>163.4</v>
      </c>
      <c r="J72" s="87"/>
    </row>
    <row r="73" spans="1:13" ht="12.75" customHeight="1">
      <c r="A73" s="27"/>
      <c r="B73" s="41">
        <v>45</v>
      </c>
      <c r="C73" s="37">
        <v>45.99</v>
      </c>
      <c r="D73" s="42">
        <v>58.67</v>
      </c>
      <c r="E73" s="43">
        <v>73.989999999999995</v>
      </c>
      <c r="F73" s="43">
        <v>92.32</v>
      </c>
      <c r="G73" s="44">
        <v>131.78</v>
      </c>
      <c r="H73" s="43">
        <v>149.15</v>
      </c>
      <c r="I73" s="45">
        <v>167.09</v>
      </c>
      <c r="J73" s="87"/>
    </row>
    <row r="74" spans="1:13" ht="12.75" customHeight="1">
      <c r="A74" s="27"/>
      <c r="B74" s="23">
        <v>46</v>
      </c>
      <c r="C74" s="20">
        <v>47.28</v>
      </c>
      <c r="D74" s="24">
        <v>59.52</v>
      </c>
      <c r="E74" s="24">
        <v>75.5</v>
      </c>
      <c r="F74" s="24">
        <v>93.94</v>
      </c>
      <c r="G74" s="46">
        <v>134.51</v>
      </c>
      <c r="H74" s="24">
        <v>152.18</v>
      </c>
      <c r="I74" s="25">
        <v>170.73</v>
      </c>
      <c r="J74" s="87"/>
    </row>
    <row r="75" spans="1:13" ht="12.75" customHeight="1">
      <c r="A75" s="27"/>
      <c r="B75" s="23">
        <v>47</v>
      </c>
      <c r="C75" s="24">
        <v>47.45</v>
      </c>
      <c r="D75" s="24">
        <v>59.63</v>
      </c>
      <c r="E75" s="24">
        <v>76.84</v>
      </c>
      <c r="F75" s="24">
        <v>96.01</v>
      </c>
      <c r="G75" s="46">
        <v>137.53</v>
      </c>
      <c r="H75" s="24">
        <v>155.31</v>
      </c>
      <c r="I75" s="25">
        <v>174.13</v>
      </c>
      <c r="J75" s="87"/>
    </row>
    <row r="76" spans="1:13" ht="12.75" customHeight="1">
      <c r="A76" s="27"/>
      <c r="B76" s="23">
        <v>48</v>
      </c>
      <c r="C76" s="24">
        <v>47.5</v>
      </c>
      <c r="D76" s="24">
        <v>60.75</v>
      </c>
      <c r="E76" s="24">
        <v>77.73</v>
      </c>
      <c r="F76" s="24">
        <v>97.74</v>
      </c>
      <c r="G76" s="46">
        <v>140.88999999999999</v>
      </c>
      <c r="H76" s="24">
        <v>157.65</v>
      </c>
      <c r="I76" s="25">
        <v>177.65</v>
      </c>
      <c r="J76" s="87"/>
    </row>
    <row r="77" spans="1:13" ht="12.75" customHeight="1">
      <c r="A77" s="27"/>
      <c r="B77" s="23">
        <v>49</v>
      </c>
      <c r="C77" s="24">
        <v>47.89</v>
      </c>
      <c r="D77" s="24">
        <v>61.64</v>
      </c>
      <c r="E77" s="24">
        <v>79.3</v>
      </c>
      <c r="F77" s="24">
        <v>99.58</v>
      </c>
      <c r="G77" s="46">
        <v>142.44999999999999</v>
      </c>
      <c r="H77" s="24">
        <v>160.33000000000001</v>
      </c>
      <c r="I77" s="25">
        <v>178.63</v>
      </c>
      <c r="J77" s="87"/>
    </row>
    <row r="78" spans="1:13" ht="12.75" customHeight="1">
      <c r="A78" s="27"/>
      <c r="B78" s="47">
        <v>50</v>
      </c>
      <c r="C78" s="29">
        <v>47.95</v>
      </c>
      <c r="D78" s="29">
        <v>61.87</v>
      </c>
      <c r="E78" s="29">
        <v>79.41</v>
      </c>
      <c r="F78" s="29">
        <v>99.75</v>
      </c>
      <c r="G78" s="48">
        <v>143.16999999999999</v>
      </c>
      <c r="H78" s="29">
        <v>161.78</v>
      </c>
      <c r="I78" s="30">
        <v>178.92</v>
      </c>
      <c r="J78" s="87"/>
    </row>
    <row r="79" spans="1:13" ht="12.75" customHeight="1">
      <c r="A79" s="27"/>
      <c r="B79" s="49">
        <v>51</v>
      </c>
      <c r="C79" s="32">
        <v>50.8</v>
      </c>
      <c r="D79" s="32">
        <v>61.97</v>
      </c>
      <c r="E79" s="38">
        <v>80.81</v>
      </c>
      <c r="F79" s="38">
        <v>102.82</v>
      </c>
      <c r="G79" s="39">
        <v>149.38</v>
      </c>
      <c r="H79" s="38">
        <v>166.59</v>
      </c>
      <c r="I79" s="40">
        <v>187.49</v>
      </c>
      <c r="J79" s="87"/>
    </row>
    <row r="80" spans="1:13" ht="12.75" customHeight="1">
      <c r="A80" s="22"/>
      <c r="B80" s="31">
        <v>52</v>
      </c>
      <c r="C80" s="37">
        <v>51.63</v>
      </c>
      <c r="D80" s="37">
        <v>66.27</v>
      </c>
      <c r="E80" s="38">
        <v>82.32</v>
      </c>
      <c r="F80" s="38">
        <v>104.56</v>
      </c>
      <c r="G80" s="39">
        <v>151.79</v>
      </c>
      <c r="H80" s="38">
        <v>169.78</v>
      </c>
      <c r="I80" s="40">
        <v>191.01</v>
      </c>
      <c r="J80" s="87"/>
    </row>
    <row r="81" spans="1:10" ht="12.75" customHeight="1">
      <c r="A81" s="27"/>
      <c r="B81" s="31">
        <v>53</v>
      </c>
      <c r="C81" s="37">
        <v>52.25</v>
      </c>
      <c r="D81" s="37">
        <v>67.680000000000007</v>
      </c>
      <c r="E81" s="38">
        <v>83.71</v>
      </c>
      <c r="F81" s="38">
        <v>106.12</v>
      </c>
      <c r="G81" s="39">
        <v>154.35</v>
      </c>
      <c r="H81" s="38">
        <v>174.3</v>
      </c>
      <c r="I81" s="40">
        <v>194.26</v>
      </c>
      <c r="J81" s="87"/>
    </row>
    <row r="82" spans="1:10" ht="12.75" customHeight="1">
      <c r="A82" s="22"/>
      <c r="B82" s="31">
        <v>54</v>
      </c>
      <c r="C82" s="37">
        <v>52.92</v>
      </c>
      <c r="D82" s="37">
        <v>68.569999999999993</v>
      </c>
      <c r="E82" s="38">
        <v>85.45</v>
      </c>
      <c r="F82" s="38">
        <v>108.08</v>
      </c>
      <c r="G82" s="39">
        <v>156.65</v>
      </c>
      <c r="H82" s="38">
        <v>177.71</v>
      </c>
      <c r="I82" s="40">
        <v>197.61</v>
      </c>
      <c r="J82" s="87"/>
    </row>
    <row r="83" spans="1:10" ht="12.75" customHeight="1">
      <c r="A83" s="27"/>
      <c r="B83" s="50">
        <v>55</v>
      </c>
      <c r="C83" s="42">
        <v>53.59</v>
      </c>
      <c r="D83" s="42">
        <v>69.91</v>
      </c>
      <c r="E83" s="43">
        <v>86.67</v>
      </c>
      <c r="F83" s="43">
        <v>109.7</v>
      </c>
      <c r="G83" s="44">
        <v>159.15</v>
      </c>
      <c r="H83" s="43">
        <v>181.06</v>
      </c>
      <c r="I83" s="45">
        <v>200.96</v>
      </c>
      <c r="J83" s="87"/>
    </row>
    <row r="84" spans="1:10" ht="12.75" customHeight="1">
      <c r="A84" s="27"/>
      <c r="B84" s="51">
        <v>56</v>
      </c>
      <c r="C84" s="20">
        <v>54.37</v>
      </c>
      <c r="D84" s="20">
        <v>70.180000000000007</v>
      </c>
      <c r="E84" s="24">
        <v>87.96</v>
      </c>
      <c r="F84" s="24">
        <v>111.71</v>
      </c>
      <c r="G84" s="46">
        <v>159.38999999999999</v>
      </c>
      <c r="H84" s="24">
        <v>184.19</v>
      </c>
      <c r="I84" s="25">
        <v>204.87</v>
      </c>
      <c r="J84" s="87"/>
    </row>
    <row r="85" spans="1:10" ht="12.75" customHeight="1">
      <c r="A85" s="27"/>
      <c r="B85" s="23">
        <v>57</v>
      </c>
      <c r="C85" s="24">
        <v>54.88</v>
      </c>
      <c r="D85" s="24">
        <v>70.81</v>
      </c>
      <c r="E85" s="24">
        <v>89.48</v>
      </c>
      <c r="F85" s="24">
        <v>113.38</v>
      </c>
      <c r="G85" s="46">
        <v>161.38999999999999</v>
      </c>
      <c r="H85" s="24">
        <v>187.49</v>
      </c>
      <c r="I85" s="25">
        <v>208.45</v>
      </c>
      <c r="J85" s="87"/>
    </row>
    <row r="86" spans="1:10" ht="12.75" customHeight="1">
      <c r="A86" s="27"/>
      <c r="B86" s="23">
        <v>58</v>
      </c>
      <c r="C86" s="24">
        <v>55.27</v>
      </c>
      <c r="D86" s="24">
        <v>71.47</v>
      </c>
      <c r="E86" s="24">
        <v>90.58</v>
      </c>
      <c r="F86" s="24">
        <v>115.18</v>
      </c>
      <c r="G86" s="46">
        <v>164.86</v>
      </c>
      <c r="H86" s="24">
        <v>191.29</v>
      </c>
      <c r="I86" s="25">
        <v>211.91</v>
      </c>
      <c r="J86" s="87"/>
    </row>
    <row r="87" spans="1:10" ht="12.75" customHeight="1">
      <c r="A87" s="27"/>
      <c r="B87" s="23">
        <v>59</v>
      </c>
      <c r="C87" s="24">
        <v>55.55</v>
      </c>
      <c r="D87" s="24">
        <v>72.150000000000006</v>
      </c>
      <c r="E87" s="24">
        <v>91.93</v>
      </c>
      <c r="F87" s="24">
        <v>116.75</v>
      </c>
      <c r="G87" s="46">
        <v>166.75</v>
      </c>
      <c r="H87" s="24">
        <v>194.48</v>
      </c>
      <c r="I87" s="25">
        <v>215.71</v>
      </c>
      <c r="J87" s="87"/>
    </row>
    <row r="88" spans="1:10" ht="12.75" customHeight="1">
      <c r="A88" s="27"/>
      <c r="B88" s="28">
        <v>60</v>
      </c>
      <c r="C88" s="29">
        <v>56.67</v>
      </c>
      <c r="D88" s="29">
        <v>72.650000000000006</v>
      </c>
      <c r="E88" s="29">
        <v>92.49</v>
      </c>
      <c r="F88" s="29">
        <v>116.9</v>
      </c>
      <c r="G88" s="48">
        <v>169.94</v>
      </c>
      <c r="H88" s="29">
        <v>195.6</v>
      </c>
      <c r="I88" s="30">
        <v>219.62</v>
      </c>
      <c r="J88" s="87"/>
    </row>
    <row r="89" spans="1:10" ht="12.75" customHeight="1">
      <c r="A89" s="27"/>
      <c r="B89" s="31">
        <v>61</v>
      </c>
      <c r="C89" s="32">
        <v>57</v>
      </c>
      <c r="D89" s="32">
        <v>75.83</v>
      </c>
      <c r="E89" s="38">
        <v>94.61</v>
      </c>
      <c r="F89" s="38">
        <v>120.98</v>
      </c>
      <c r="G89" s="39">
        <v>173.35</v>
      </c>
      <c r="H89" s="38">
        <v>200.96</v>
      </c>
      <c r="I89" s="40">
        <v>223.31</v>
      </c>
      <c r="J89" s="87"/>
    </row>
    <row r="90" spans="1:10" ht="12.75" customHeight="1">
      <c r="A90" s="27"/>
      <c r="B90" s="36">
        <v>62</v>
      </c>
      <c r="C90" s="37">
        <v>58.01</v>
      </c>
      <c r="D90" s="37">
        <v>77.459999999999994</v>
      </c>
      <c r="E90" s="38">
        <v>96.12</v>
      </c>
      <c r="F90" s="38">
        <v>122.66</v>
      </c>
      <c r="G90" s="39">
        <v>176.48</v>
      </c>
      <c r="H90" s="38">
        <v>204.42</v>
      </c>
      <c r="I90" s="40">
        <v>226.72</v>
      </c>
      <c r="J90" s="87"/>
    </row>
    <row r="91" spans="1:10" ht="12.75" customHeight="1">
      <c r="A91" s="27"/>
      <c r="B91" s="36">
        <v>63</v>
      </c>
      <c r="C91" s="37">
        <v>59.13</v>
      </c>
      <c r="D91" s="37">
        <v>78.58</v>
      </c>
      <c r="E91" s="38">
        <v>97.07</v>
      </c>
      <c r="F91" s="38">
        <v>124.4</v>
      </c>
      <c r="G91" s="39">
        <v>179.5</v>
      </c>
      <c r="H91" s="38">
        <v>207.72</v>
      </c>
      <c r="I91" s="85">
        <v>230.47</v>
      </c>
      <c r="J91" s="87"/>
    </row>
    <row r="92" spans="1:10" ht="12.75" customHeight="1">
      <c r="A92" s="27"/>
      <c r="B92" s="36">
        <v>64</v>
      </c>
      <c r="C92" s="37">
        <v>60.02</v>
      </c>
      <c r="D92" s="37">
        <v>80.03</v>
      </c>
      <c r="E92" s="38">
        <v>98.13</v>
      </c>
      <c r="F92" s="38">
        <v>126.08</v>
      </c>
      <c r="G92" s="39">
        <v>182.58</v>
      </c>
      <c r="H92" s="38">
        <v>211.07</v>
      </c>
      <c r="I92" s="85">
        <v>234.16</v>
      </c>
      <c r="J92" s="87"/>
    </row>
    <row r="93" spans="1:10" ht="12.75" customHeight="1">
      <c r="B93" s="36">
        <v>65</v>
      </c>
      <c r="C93" s="42">
        <v>60.58</v>
      </c>
      <c r="D93" s="42">
        <v>81.08</v>
      </c>
      <c r="E93" s="43">
        <v>98.35</v>
      </c>
      <c r="F93" s="43">
        <v>126.95</v>
      </c>
      <c r="G93" s="44">
        <v>185.48</v>
      </c>
      <c r="H93" s="43">
        <v>214.15</v>
      </c>
      <c r="I93" s="86">
        <v>237.46</v>
      </c>
      <c r="J93" s="87"/>
    </row>
    <row r="94" spans="1:10" ht="12.75" customHeight="1">
      <c r="B94" s="19">
        <v>66</v>
      </c>
      <c r="C94" s="20">
        <v>62.53</v>
      </c>
      <c r="D94" s="20">
        <v>81.760000000000005</v>
      </c>
      <c r="E94" s="24">
        <v>100.7</v>
      </c>
      <c r="F94" s="24">
        <v>129.65</v>
      </c>
      <c r="G94" s="46">
        <v>188.05</v>
      </c>
      <c r="H94" s="24">
        <v>217.67</v>
      </c>
      <c r="I94" s="26">
        <v>241.47</v>
      </c>
      <c r="J94" s="87"/>
    </row>
    <row r="95" spans="1:10" ht="12.75" customHeight="1">
      <c r="B95" s="52">
        <v>67</v>
      </c>
      <c r="C95" s="24">
        <v>62.58</v>
      </c>
      <c r="D95" s="24">
        <v>82.42</v>
      </c>
      <c r="E95" s="24">
        <v>102.38</v>
      </c>
      <c r="F95" s="24">
        <v>131.61000000000001</v>
      </c>
      <c r="G95" s="46">
        <v>190.84</v>
      </c>
      <c r="H95" s="24">
        <v>221.02</v>
      </c>
      <c r="I95" s="26">
        <v>245.33</v>
      </c>
      <c r="J95" s="87"/>
    </row>
    <row r="96" spans="1:10" ht="12.75" customHeight="1">
      <c r="B96" s="52">
        <v>68</v>
      </c>
      <c r="C96" s="24">
        <v>62.7</v>
      </c>
      <c r="D96" s="24">
        <v>83.1</v>
      </c>
      <c r="E96" s="24">
        <v>104.73</v>
      </c>
      <c r="F96" s="24">
        <v>133.29</v>
      </c>
      <c r="G96" s="46">
        <v>193.02</v>
      </c>
      <c r="H96" s="24">
        <v>224.15</v>
      </c>
      <c r="I96" s="26">
        <v>249.07</v>
      </c>
      <c r="J96" s="87"/>
    </row>
    <row r="97" spans="1:13" ht="12.75" customHeight="1">
      <c r="B97" s="52">
        <v>69</v>
      </c>
      <c r="C97" s="24">
        <v>63.04</v>
      </c>
      <c r="D97" s="24">
        <v>84.33</v>
      </c>
      <c r="E97" s="24">
        <v>106.01</v>
      </c>
      <c r="F97" s="24">
        <v>134.74</v>
      </c>
      <c r="G97" s="46">
        <v>195.31</v>
      </c>
      <c r="H97" s="24">
        <v>225.15</v>
      </c>
      <c r="I97" s="26">
        <v>252.98</v>
      </c>
      <c r="J97" s="87"/>
    </row>
    <row r="98" spans="1:13" ht="12.75" customHeight="1">
      <c r="B98" s="28">
        <v>70</v>
      </c>
      <c r="C98" s="29">
        <v>63.71</v>
      </c>
      <c r="D98" s="29">
        <v>84.61</v>
      </c>
      <c r="E98" s="29">
        <v>106.09</v>
      </c>
      <c r="F98" s="29">
        <v>135.91999999999999</v>
      </c>
      <c r="G98" s="48">
        <v>195.48</v>
      </c>
      <c r="H98" s="29">
        <v>227.56</v>
      </c>
      <c r="I98" s="83">
        <v>256.83999999999997</v>
      </c>
      <c r="J98" s="87"/>
    </row>
    <row r="99" spans="1:13" ht="12.75" customHeight="1">
      <c r="B99" s="58">
        <v>71</v>
      </c>
      <c r="C99" s="32">
        <v>64.94</v>
      </c>
      <c r="D99" s="32">
        <v>86.4</v>
      </c>
      <c r="E99" s="38">
        <v>108.13</v>
      </c>
      <c r="F99" s="38">
        <v>137.97999999999999</v>
      </c>
      <c r="G99" s="39">
        <v>201.18</v>
      </c>
      <c r="H99" s="38">
        <v>233.31</v>
      </c>
      <c r="I99" s="40">
        <v>260.92</v>
      </c>
      <c r="J99" s="87"/>
    </row>
    <row r="100" spans="1:13" ht="12.75" customHeight="1">
      <c r="B100" s="36">
        <v>72</v>
      </c>
      <c r="C100" s="37">
        <v>65.66</v>
      </c>
      <c r="D100" s="37">
        <v>87.85</v>
      </c>
      <c r="E100" s="38">
        <v>109.76</v>
      </c>
      <c r="F100" s="38">
        <v>139.82</v>
      </c>
      <c r="G100" s="39">
        <v>203.59</v>
      </c>
      <c r="H100" s="38">
        <v>236.56</v>
      </c>
      <c r="I100" s="40">
        <v>264.49</v>
      </c>
      <c r="J100" s="87"/>
    </row>
    <row r="101" spans="1:13" ht="12.75" customHeight="1">
      <c r="B101" s="36">
        <v>73</v>
      </c>
      <c r="C101" s="37">
        <v>68.959999999999994</v>
      </c>
      <c r="D101" s="37">
        <v>89.02</v>
      </c>
      <c r="E101" s="38">
        <v>111.65</v>
      </c>
      <c r="F101" s="38">
        <v>141.55000000000001</v>
      </c>
      <c r="G101" s="39">
        <v>206.04</v>
      </c>
      <c r="H101" s="38">
        <v>238.96</v>
      </c>
      <c r="I101" s="85">
        <v>265.44</v>
      </c>
      <c r="J101" s="87"/>
    </row>
    <row r="102" spans="1:13" ht="12.75" customHeight="1">
      <c r="B102" s="36">
        <v>74</v>
      </c>
      <c r="C102" s="37">
        <v>69.569999999999993</v>
      </c>
      <c r="D102" s="37">
        <v>89.92</v>
      </c>
      <c r="E102" s="38">
        <v>112.82</v>
      </c>
      <c r="F102" s="38">
        <v>143.72999999999999</v>
      </c>
      <c r="G102" s="39">
        <v>208.84</v>
      </c>
      <c r="H102" s="38">
        <v>239.69</v>
      </c>
      <c r="I102" s="85">
        <v>268.52</v>
      </c>
      <c r="J102" s="87"/>
    </row>
    <row r="103" spans="1:13" ht="12.75" customHeight="1">
      <c r="B103" s="41">
        <v>75</v>
      </c>
      <c r="C103" s="42">
        <v>69.91</v>
      </c>
      <c r="D103" s="42">
        <v>90.02</v>
      </c>
      <c r="E103" s="43">
        <v>114.5</v>
      </c>
      <c r="F103" s="43">
        <v>145.52000000000001</v>
      </c>
      <c r="G103" s="44">
        <v>211.35</v>
      </c>
      <c r="H103" s="43">
        <v>240.02</v>
      </c>
      <c r="I103" s="86">
        <v>269.32</v>
      </c>
      <c r="J103" s="87"/>
    </row>
    <row r="105" spans="1:13">
      <c r="A105" s="53"/>
      <c r="B105" s="53" t="s">
        <v>6</v>
      </c>
      <c r="C105" s="53"/>
    </row>
    <row r="109" spans="1:13" ht="14.1" customHeight="1"/>
    <row r="110" spans="1:13" ht="6" customHeight="1"/>
    <row r="111" spans="1:13">
      <c r="I111" s="2" t="str">
        <f>+I55</f>
        <v>2018 Rates</v>
      </c>
      <c r="K111" s="1"/>
      <c r="L111" s="1"/>
      <c r="M111" s="1"/>
    </row>
    <row r="112" spans="1:13" ht="24.6">
      <c r="B112" s="3" t="s">
        <v>1</v>
      </c>
      <c r="C112" s="3"/>
      <c r="E112" s="3"/>
      <c r="H112" s="4"/>
      <c r="I112" s="3"/>
    </row>
    <row r="113" spans="1:13" ht="12.75" customHeight="1">
      <c r="B113" s="3"/>
      <c r="C113" s="3"/>
      <c r="E113" s="3"/>
      <c r="H113" s="4"/>
      <c r="I113" s="3"/>
    </row>
    <row r="114" spans="1:13" ht="32.4">
      <c r="B114" s="6" t="s">
        <v>16</v>
      </c>
      <c r="C114" s="7"/>
      <c r="D114" s="7"/>
      <c r="E114" s="7"/>
      <c r="F114" s="7"/>
      <c r="G114" s="7"/>
      <c r="H114" s="8"/>
      <c r="I114" s="7"/>
      <c r="K114" s="7"/>
      <c r="L114" s="7"/>
      <c r="M114" s="7"/>
    </row>
    <row r="115" spans="1:13" ht="12.75" customHeight="1">
      <c r="B115" s="3"/>
      <c r="C115" s="3"/>
      <c r="E115" s="3"/>
      <c r="H115" s="4"/>
      <c r="I115" s="3"/>
    </row>
    <row r="116" spans="1:13" ht="12.75" customHeight="1">
      <c r="B116" s="9"/>
      <c r="C116" s="7"/>
      <c r="D116" s="7"/>
      <c r="E116" s="7"/>
      <c r="F116" s="7"/>
      <c r="G116" s="7"/>
      <c r="H116" s="8"/>
      <c r="I116" s="7"/>
      <c r="K116" s="7"/>
      <c r="L116" s="7"/>
      <c r="M116" s="7"/>
    </row>
    <row r="117" spans="1:13" ht="12.75" customHeight="1">
      <c r="B117" s="6"/>
      <c r="C117" s="7"/>
      <c r="D117" s="7"/>
      <c r="E117" s="7"/>
      <c r="F117" s="7"/>
      <c r="G117" s="7"/>
      <c r="H117" s="8"/>
      <c r="I117" s="7"/>
      <c r="K117" s="7"/>
      <c r="L117" s="7"/>
      <c r="M117" s="7"/>
    </row>
    <row r="118" spans="1:13" ht="12.75" customHeight="1">
      <c r="B118" s="8"/>
      <c r="C118" s="7"/>
      <c r="D118" s="7"/>
      <c r="E118" s="7"/>
      <c r="F118" s="7"/>
      <c r="G118" s="7"/>
      <c r="H118" s="8"/>
      <c r="I118" s="7"/>
      <c r="K118" s="7"/>
      <c r="L118" s="7"/>
      <c r="M118" s="7"/>
    </row>
    <row r="119" spans="1:13" ht="12.75" customHeight="1">
      <c r="B119" s="10" t="s">
        <v>3</v>
      </c>
      <c r="C119" s="11">
        <v>302</v>
      </c>
      <c r="D119" s="11">
        <v>303</v>
      </c>
      <c r="E119" s="11">
        <v>304</v>
      </c>
      <c r="F119" s="11">
        <v>305</v>
      </c>
      <c r="G119" s="11">
        <v>306</v>
      </c>
      <c r="H119" s="11">
        <v>307</v>
      </c>
      <c r="I119" s="84">
        <v>308</v>
      </c>
      <c r="J119" s="87"/>
      <c r="M119" s="7"/>
    </row>
    <row r="120" spans="1:13" ht="12.75" customHeight="1">
      <c r="A120" s="7"/>
      <c r="B120" s="16" t="s">
        <v>8</v>
      </c>
      <c r="C120" s="54">
        <v>70.08</v>
      </c>
      <c r="D120" s="54">
        <v>90.53</v>
      </c>
      <c r="E120" s="54">
        <v>115.01</v>
      </c>
      <c r="F120" s="54">
        <v>148.15</v>
      </c>
      <c r="G120" s="54">
        <v>214.98</v>
      </c>
      <c r="H120" s="54">
        <v>249.58</v>
      </c>
      <c r="I120" s="55">
        <v>276.73</v>
      </c>
      <c r="J120" s="87"/>
      <c r="M120" s="7"/>
    </row>
    <row r="121" spans="1:13" ht="12.75" customHeight="1">
      <c r="A121" s="15"/>
      <c r="B121" s="19">
        <v>77</v>
      </c>
      <c r="C121" s="20">
        <v>73.040000000000006</v>
      </c>
      <c r="D121" s="20">
        <v>90.87</v>
      </c>
      <c r="E121" s="21">
        <v>116.63</v>
      </c>
      <c r="F121" s="21">
        <v>149.43</v>
      </c>
      <c r="G121" s="21">
        <v>217.67</v>
      </c>
      <c r="H121" s="21">
        <v>252.76</v>
      </c>
      <c r="I121" s="21">
        <v>279.98</v>
      </c>
      <c r="J121" s="87"/>
    </row>
    <row r="122" spans="1:13" s="57" customFormat="1" ht="12.75" customHeight="1">
      <c r="A122" s="56"/>
      <c r="B122" s="23">
        <v>78</v>
      </c>
      <c r="C122" s="24">
        <v>73.09</v>
      </c>
      <c r="D122" s="24">
        <v>91.09</v>
      </c>
      <c r="E122" s="25">
        <v>117.8</v>
      </c>
      <c r="F122" s="25">
        <v>150.55000000000001</v>
      </c>
      <c r="G122" s="25">
        <v>217.72</v>
      </c>
      <c r="H122" s="25">
        <v>257.01</v>
      </c>
      <c r="I122" s="25">
        <v>283.27999999999997</v>
      </c>
      <c r="J122" s="87"/>
      <c r="K122"/>
      <c r="L122"/>
      <c r="M122"/>
    </row>
    <row r="123" spans="1:13" ht="12.75" customHeight="1">
      <c r="A123" s="22"/>
      <c r="B123" s="23">
        <v>79</v>
      </c>
      <c r="C123" s="24">
        <v>73.989999999999995</v>
      </c>
      <c r="D123" s="24">
        <v>92.27</v>
      </c>
      <c r="E123" s="25">
        <v>117.97</v>
      </c>
      <c r="F123" s="24">
        <v>151.38999999999999</v>
      </c>
      <c r="G123" s="26">
        <v>217.89</v>
      </c>
      <c r="H123" s="25">
        <v>258.07</v>
      </c>
      <c r="I123" s="25">
        <v>286.85000000000002</v>
      </c>
      <c r="J123" s="87"/>
    </row>
    <row r="124" spans="1:13" ht="12.75" customHeight="1">
      <c r="A124" s="27"/>
      <c r="B124" s="28">
        <v>80</v>
      </c>
      <c r="C124" s="29">
        <v>74.040000000000006</v>
      </c>
      <c r="D124" s="29">
        <v>93.49</v>
      </c>
      <c r="E124" s="30">
        <v>119.2</v>
      </c>
      <c r="F124" s="25">
        <v>151.5</v>
      </c>
      <c r="G124" s="25">
        <v>218.11</v>
      </c>
      <c r="H124" s="25">
        <v>258.97000000000003</v>
      </c>
      <c r="I124" s="25">
        <v>288.2</v>
      </c>
      <c r="J124" s="87"/>
    </row>
    <row r="125" spans="1:13" ht="12.75" customHeight="1">
      <c r="A125" s="27"/>
      <c r="B125" s="31">
        <v>81</v>
      </c>
      <c r="C125" s="32">
        <v>74.5</v>
      </c>
      <c r="D125" s="32">
        <v>94.95</v>
      </c>
      <c r="E125" s="33">
        <v>119.93</v>
      </c>
      <c r="F125" s="33">
        <v>153.01</v>
      </c>
      <c r="G125" s="34">
        <v>218.28</v>
      </c>
      <c r="H125" s="33">
        <v>259.58</v>
      </c>
      <c r="I125" s="35">
        <v>290.37</v>
      </c>
      <c r="J125" s="87"/>
    </row>
    <row r="126" spans="1:13" ht="12.75" customHeight="1">
      <c r="A126" s="27"/>
      <c r="B126" s="36">
        <v>82</v>
      </c>
      <c r="C126" s="37">
        <v>74.599999999999994</v>
      </c>
      <c r="D126" s="37">
        <v>96.96</v>
      </c>
      <c r="E126" s="38">
        <v>121.83</v>
      </c>
      <c r="F126" s="38">
        <v>155.58000000000001</v>
      </c>
      <c r="G126" s="39">
        <v>231.64</v>
      </c>
      <c r="H126" s="38">
        <v>267.52</v>
      </c>
      <c r="I126" s="40">
        <v>293.67</v>
      </c>
      <c r="J126" s="87"/>
    </row>
    <row r="127" spans="1:13" ht="12.75" customHeight="1">
      <c r="A127" s="27"/>
      <c r="B127" s="31">
        <v>83</v>
      </c>
      <c r="C127" s="37">
        <v>75.83</v>
      </c>
      <c r="D127" s="37">
        <v>98.02</v>
      </c>
      <c r="E127" s="38">
        <v>122.44</v>
      </c>
      <c r="F127" s="38">
        <v>157.37</v>
      </c>
      <c r="G127" s="39">
        <v>232.53</v>
      </c>
      <c r="H127" s="38">
        <v>268.3</v>
      </c>
      <c r="I127" s="40">
        <v>297.19</v>
      </c>
      <c r="J127" s="87"/>
    </row>
    <row r="128" spans="1:13" ht="14.1" customHeight="1">
      <c r="A128" s="27"/>
      <c r="B128" s="31">
        <v>84</v>
      </c>
      <c r="C128" s="37">
        <v>76.900000000000006</v>
      </c>
      <c r="D128" s="37">
        <v>100.36</v>
      </c>
      <c r="E128" s="38">
        <v>124.18</v>
      </c>
      <c r="F128" s="38">
        <v>159.38999999999999</v>
      </c>
      <c r="G128" s="39">
        <v>232.81</v>
      </c>
      <c r="H128" s="38">
        <v>268.91000000000003</v>
      </c>
      <c r="I128" s="40">
        <v>300.04000000000002</v>
      </c>
      <c r="J128" s="87"/>
    </row>
    <row r="129" spans="1:10" ht="14.1" customHeight="1">
      <c r="A129" s="27"/>
      <c r="B129" s="41">
        <v>85</v>
      </c>
      <c r="C129" s="37">
        <v>77.069999999999993</v>
      </c>
      <c r="D129" s="42">
        <v>102.43</v>
      </c>
      <c r="E129" s="43">
        <v>126.58</v>
      </c>
      <c r="F129" s="43">
        <v>162.9</v>
      </c>
      <c r="G129" s="44">
        <v>240.3</v>
      </c>
      <c r="H129" s="43">
        <v>276.07</v>
      </c>
      <c r="I129" s="45">
        <v>304.68</v>
      </c>
      <c r="J129" s="87"/>
    </row>
    <row r="130" spans="1:10" ht="14.1" customHeight="1">
      <c r="A130" s="27"/>
      <c r="B130" s="23">
        <v>86</v>
      </c>
      <c r="C130" s="20">
        <v>80.64</v>
      </c>
      <c r="D130" s="24">
        <v>104.51</v>
      </c>
      <c r="E130" s="24">
        <v>129.65</v>
      </c>
      <c r="F130" s="24">
        <v>164.41</v>
      </c>
      <c r="G130" s="46">
        <v>243.15</v>
      </c>
      <c r="H130" s="24">
        <v>278.8</v>
      </c>
      <c r="I130" s="25">
        <v>308.54000000000002</v>
      </c>
      <c r="J130" s="87"/>
    </row>
    <row r="131" spans="1:10" ht="14.1" customHeight="1">
      <c r="A131" s="27"/>
      <c r="B131" s="23">
        <v>87</v>
      </c>
      <c r="C131" s="24">
        <v>81.64</v>
      </c>
      <c r="D131" s="24">
        <v>106.12</v>
      </c>
      <c r="E131" s="24">
        <v>131.32</v>
      </c>
      <c r="F131" s="24">
        <v>166.14</v>
      </c>
      <c r="G131" s="46">
        <v>244.94</v>
      </c>
      <c r="H131" s="24">
        <v>284.95</v>
      </c>
      <c r="I131" s="25">
        <v>311.77</v>
      </c>
      <c r="J131" s="87"/>
    </row>
    <row r="132" spans="1:10" ht="14.1" customHeight="1">
      <c r="A132" s="27"/>
      <c r="B132" s="23">
        <v>88</v>
      </c>
      <c r="C132" s="24">
        <v>81.760000000000005</v>
      </c>
      <c r="D132" s="24">
        <v>107.63</v>
      </c>
      <c r="E132" s="24">
        <v>132.05000000000001</v>
      </c>
      <c r="F132" s="24">
        <v>167.93</v>
      </c>
      <c r="G132" s="46">
        <v>245.16</v>
      </c>
      <c r="H132" s="24">
        <v>285.12</v>
      </c>
      <c r="I132" s="25">
        <v>314.85000000000002</v>
      </c>
      <c r="J132" s="87"/>
    </row>
    <row r="133" spans="1:10" ht="14.1" customHeight="1">
      <c r="A133" s="27"/>
      <c r="B133" s="23">
        <v>89</v>
      </c>
      <c r="C133" s="24">
        <v>81.93</v>
      </c>
      <c r="D133" s="24">
        <v>109.25</v>
      </c>
      <c r="E133" s="24">
        <v>133.34</v>
      </c>
      <c r="F133" s="24">
        <v>169.66</v>
      </c>
      <c r="G133" s="46">
        <v>247.9</v>
      </c>
      <c r="H133" s="24">
        <v>287.92</v>
      </c>
      <c r="I133" s="25">
        <v>317.92</v>
      </c>
      <c r="J133" s="87"/>
    </row>
    <row r="134" spans="1:10" ht="14.1" customHeight="1">
      <c r="A134" s="27"/>
      <c r="B134" s="47">
        <v>90</v>
      </c>
      <c r="C134" s="29">
        <v>81.98</v>
      </c>
      <c r="D134" s="29">
        <v>110.32</v>
      </c>
      <c r="E134" s="29">
        <v>134.79</v>
      </c>
      <c r="F134" s="29">
        <v>171.46</v>
      </c>
      <c r="G134" s="48">
        <v>250.7</v>
      </c>
      <c r="H134" s="29">
        <v>289.02999999999997</v>
      </c>
      <c r="I134" s="30">
        <v>321.22000000000003</v>
      </c>
      <c r="J134" s="87"/>
    </row>
    <row r="135" spans="1:10" ht="14.1" customHeight="1">
      <c r="A135" s="27"/>
      <c r="B135" s="49">
        <v>91</v>
      </c>
      <c r="C135" s="32">
        <v>85.84</v>
      </c>
      <c r="D135" s="32">
        <v>111.77</v>
      </c>
      <c r="E135" s="38">
        <v>136.08000000000001</v>
      </c>
      <c r="F135" s="38">
        <v>173.96</v>
      </c>
      <c r="G135" s="39">
        <v>250.97</v>
      </c>
      <c r="H135" s="38">
        <v>291.37</v>
      </c>
      <c r="I135" s="40">
        <v>326.52</v>
      </c>
      <c r="J135" s="87"/>
    </row>
    <row r="136" spans="1:10" ht="14.1" customHeight="1">
      <c r="A136" s="22"/>
      <c r="B136" s="31">
        <v>92</v>
      </c>
      <c r="C136" s="37">
        <v>86.11</v>
      </c>
      <c r="D136" s="37">
        <v>112.43</v>
      </c>
      <c r="E136" s="38">
        <v>137.30000000000001</v>
      </c>
      <c r="F136" s="38">
        <v>175.76</v>
      </c>
      <c r="G136" s="39">
        <v>253.54</v>
      </c>
      <c r="H136" s="38">
        <v>292.39</v>
      </c>
      <c r="I136" s="40">
        <v>330.32</v>
      </c>
      <c r="J136" s="87"/>
    </row>
    <row r="137" spans="1:10" ht="14.1" customHeight="1">
      <c r="A137" s="27"/>
      <c r="B137" s="31">
        <v>93</v>
      </c>
      <c r="C137" s="37">
        <v>86.18</v>
      </c>
      <c r="D137" s="37">
        <v>112.94</v>
      </c>
      <c r="E137" s="38">
        <v>139.09</v>
      </c>
      <c r="F137" s="38">
        <v>177.49</v>
      </c>
      <c r="G137" s="39">
        <v>253.71</v>
      </c>
      <c r="H137" s="38">
        <v>300.38</v>
      </c>
      <c r="I137" s="40">
        <v>333.97</v>
      </c>
      <c r="J137" s="87"/>
    </row>
    <row r="138" spans="1:10" ht="14.1" customHeight="1">
      <c r="A138" s="22"/>
      <c r="B138" s="31">
        <v>94</v>
      </c>
      <c r="C138" s="37">
        <v>86.34</v>
      </c>
      <c r="D138" s="37">
        <v>113.62</v>
      </c>
      <c r="E138" s="38">
        <v>140.6</v>
      </c>
      <c r="F138" s="38">
        <v>181.62</v>
      </c>
      <c r="G138" s="39">
        <v>259.3</v>
      </c>
      <c r="H138" s="38">
        <v>302.05</v>
      </c>
      <c r="I138" s="40">
        <v>337.94</v>
      </c>
      <c r="J138" s="87"/>
    </row>
    <row r="139" spans="1:10" ht="14.1" customHeight="1">
      <c r="A139" s="27"/>
      <c r="B139" s="50">
        <v>95</v>
      </c>
      <c r="C139" s="42">
        <v>86.45</v>
      </c>
      <c r="D139" s="42">
        <v>114.23</v>
      </c>
      <c r="E139" s="43">
        <v>141.55000000000001</v>
      </c>
      <c r="F139" s="43">
        <v>184.53</v>
      </c>
      <c r="G139" s="44">
        <v>260.8</v>
      </c>
      <c r="H139" s="43">
        <v>305.95999999999998</v>
      </c>
      <c r="I139" s="45">
        <v>341.7</v>
      </c>
      <c r="J139" s="87"/>
    </row>
    <row r="140" spans="1:10" ht="14.1" customHeight="1">
      <c r="A140" s="27"/>
      <c r="B140" s="51">
        <v>96</v>
      </c>
      <c r="C140" s="20">
        <v>86.62</v>
      </c>
      <c r="D140" s="20">
        <v>114.9</v>
      </c>
      <c r="E140" s="24">
        <v>143.94999999999999</v>
      </c>
      <c r="F140" s="24">
        <v>188.49</v>
      </c>
      <c r="G140" s="46">
        <v>263.61</v>
      </c>
      <c r="H140" s="24">
        <v>306.13</v>
      </c>
      <c r="I140" s="25">
        <v>343.55</v>
      </c>
      <c r="J140" s="87"/>
    </row>
    <row r="141" spans="1:10" ht="14.1" customHeight="1">
      <c r="A141" s="27"/>
      <c r="B141" s="23">
        <v>97</v>
      </c>
      <c r="C141" s="24">
        <v>87.07</v>
      </c>
      <c r="D141" s="24">
        <v>115.9</v>
      </c>
      <c r="E141" s="24">
        <v>145.52000000000001</v>
      </c>
      <c r="F141" s="24">
        <v>190.84</v>
      </c>
      <c r="G141" s="46">
        <v>266.73</v>
      </c>
      <c r="H141" s="24">
        <v>312.23</v>
      </c>
      <c r="I141" s="25">
        <v>349.1</v>
      </c>
      <c r="J141" s="87"/>
    </row>
    <row r="142" spans="1:10" ht="14.1" customHeight="1">
      <c r="A142" s="27"/>
      <c r="B142" s="23">
        <v>98</v>
      </c>
      <c r="C142" s="24">
        <v>87.23</v>
      </c>
      <c r="D142" s="24">
        <v>116.07</v>
      </c>
      <c r="E142" s="24">
        <v>145.69</v>
      </c>
      <c r="F142" s="24">
        <v>191.06</v>
      </c>
      <c r="G142" s="46">
        <v>266.89999999999998</v>
      </c>
      <c r="H142" s="24">
        <v>316.47000000000003</v>
      </c>
      <c r="I142" s="25">
        <v>351.83</v>
      </c>
      <c r="J142" s="87"/>
    </row>
    <row r="143" spans="1:10" ht="14.1" customHeight="1">
      <c r="A143" s="27"/>
      <c r="B143" s="23">
        <v>99</v>
      </c>
      <c r="C143" s="24">
        <v>93.15</v>
      </c>
      <c r="D143" s="24">
        <v>116.85</v>
      </c>
      <c r="E143" s="24">
        <v>148.37</v>
      </c>
      <c r="F143" s="24">
        <v>191.23</v>
      </c>
      <c r="G143" s="46">
        <v>269.3</v>
      </c>
      <c r="H143" s="24">
        <v>318.58999999999997</v>
      </c>
      <c r="I143" s="25">
        <v>355.81</v>
      </c>
      <c r="J143" s="87"/>
    </row>
    <row r="144" spans="1:10" ht="14.1" customHeight="1">
      <c r="A144" s="27"/>
      <c r="B144" s="28">
        <v>100</v>
      </c>
      <c r="C144" s="29">
        <v>93.22</v>
      </c>
      <c r="D144" s="29">
        <v>117.53</v>
      </c>
      <c r="E144" s="29">
        <v>148.54</v>
      </c>
      <c r="F144" s="29">
        <v>194.65</v>
      </c>
      <c r="G144" s="48">
        <v>278.52</v>
      </c>
      <c r="H144" s="29">
        <v>324.91000000000003</v>
      </c>
      <c r="I144" s="30">
        <v>363.49</v>
      </c>
      <c r="J144" s="87"/>
    </row>
    <row r="145" spans="1:10" ht="14.1" customHeight="1">
      <c r="A145" s="27"/>
      <c r="B145" s="31">
        <v>101</v>
      </c>
      <c r="C145" s="32">
        <v>93.78</v>
      </c>
      <c r="D145" s="32">
        <v>118.7</v>
      </c>
      <c r="E145" s="38">
        <v>150.94</v>
      </c>
      <c r="F145" s="38">
        <v>196.49</v>
      </c>
      <c r="G145" s="39">
        <v>281.27</v>
      </c>
      <c r="H145" s="38">
        <v>328.21</v>
      </c>
      <c r="I145" s="40">
        <v>367.6</v>
      </c>
      <c r="J145" s="87"/>
    </row>
    <row r="146" spans="1:10" ht="14.1" customHeight="1">
      <c r="A146" s="27"/>
      <c r="B146" s="36">
        <v>102</v>
      </c>
      <c r="C146" s="37">
        <v>95.28</v>
      </c>
      <c r="D146" s="37">
        <v>119.87</v>
      </c>
      <c r="E146" s="38">
        <v>153.46</v>
      </c>
      <c r="F146" s="38">
        <v>198.56</v>
      </c>
      <c r="G146" s="39">
        <v>284.06</v>
      </c>
      <c r="H146" s="38">
        <v>331.44</v>
      </c>
      <c r="I146" s="40">
        <v>371.18</v>
      </c>
      <c r="J146" s="87"/>
    </row>
    <row r="147" spans="1:10" ht="14.1" customHeight="1">
      <c r="A147" s="27"/>
      <c r="B147" s="36">
        <v>103</v>
      </c>
      <c r="C147" s="37">
        <v>96.23</v>
      </c>
      <c r="D147" s="37">
        <v>120.54</v>
      </c>
      <c r="E147" s="38">
        <v>154.91</v>
      </c>
      <c r="F147" s="38">
        <v>200.4</v>
      </c>
      <c r="G147" s="39">
        <v>286.95999999999998</v>
      </c>
      <c r="H147" s="38">
        <v>334.57</v>
      </c>
      <c r="I147" s="85">
        <v>374.87</v>
      </c>
      <c r="J147" s="87"/>
    </row>
    <row r="148" spans="1:10" ht="14.1" customHeight="1">
      <c r="A148" s="27"/>
      <c r="B148" s="36">
        <v>104</v>
      </c>
      <c r="C148" s="37">
        <v>97.13</v>
      </c>
      <c r="D148" s="37">
        <v>121.1</v>
      </c>
      <c r="E148" s="38">
        <v>156.36000000000001</v>
      </c>
      <c r="F148" s="38">
        <v>202.35</v>
      </c>
      <c r="G148" s="39">
        <v>289.64999999999998</v>
      </c>
      <c r="H148" s="38">
        <v>337.87</v>
      </c>
      <c r="I148" s="85">
        <v>378.38</v>
      </c>
      <c r="J148" s="87"/>
    </row>
    <row r="149" spans="1:10">
      <c r="B149" s="36">
        <v>105</v>
      </c>
      <c r="C149" s="42">
        <v>98.08</v>
      </c>
      <c r="D149" s="42">
        <v>121.66</v>
      </c>
      <c r="E149" s="43">
        <v>157.82</v>
      </c>
      <c r="F149" s="43">
        <v>204.42</v>
      </c>
      <c r="G149" s="44">
        <v>292.39</v>
      </c>
      <c r="H149" s="43">
        <v>341.12</v>
      </c>
      <c r="I149" s="86">
        <v>382.19</v>
      </c>
      <c r="J149" s="87"/>
    </row>
    <row r="150" spans="1:10">
      <c r="B150" s="19">
        <v>106</v>
      </c>
      <c r="C150" s="20">
        <v>99.03</v>
      </c>
      <c r="D150" s="20">
        <v>122.1</v>
      </c>
      <c r="E150" s="24">
        <v>159.49</v>
      </c>
      <c r="F150" s="24">
        <v>206.33</v>
      </c>
      <c r="G150" s="46">
        <v>295.18</v>
      </c>
      <c r="H150" s="24">
        <v>344.36</v>
      </c>
      <c r="I150" s="26">
        <v>385.76</v>
      </c>
      <c r="J150" s="87"/>
    </row>
    <row r="151" spans="1:10">
      <c r="B151" s="52">
        <v>107</v>
      </c>
      <c r="C151" s="24">
        <v>99.97</v>
      </c>
      <c r="D151" s="24">
        <v>123.33</v>
      </c>
      <c r="E151" s="24">
        <v>161</v>
      </c>
      <c r="F151" s="24">
        <v>208.17</v>
      </c>
      <c r="G151" s="46">
        <v>298.02999999999997</v>
      </c>
      <c r="H151" s="24">
        <v>347.71</v>
      </c>
      <c r="I151" s="26">
        <v>389.35</v>
      </c>
      <c r="J151" s="87"/>
    </row>
    <row r="152" spans="1:10">
      <c r="B152" s="52">
        <v>108</v>
      </c>
      <c r="C152" s="24">
        <v>100.87</v>
      </c>
      <c r="D152" s="24">
        <v>124.57</v>
      </c>
      <c r="E152" s="24">
        <v>162.4</v>
      </c>
      <c r="F152" s="24">
        <v>210.29</v>
      </c>
      <c r="G152" s="46">
        <v>300.88</v>
      </c>
      <c r="H152" s="24">
        <v>350.84</v>
      </c>
      <c r="I152" s="26">
        <v>393.03</v>
      </c>
      <c r="J152" s="87"/>
    </row>
    <row r="153" spans="1:10">
      <c r="B153" s="52">
        <v>109</v>
      </c>
      <c r="C153" s="24">
        <v>101.77</v>
      </c>
      <c r="D153" s="24">
        <v>125.57</v>
      </c>
      <c r="E153" s="24">
        <v>163.91</v>
      </c>
      <c r="F153" s="24">
        <v>212.14</v>
      </c>
      <c r="G153" s="46">
        <v>303.56</v>
      </c>
      <c r="H153" s="24">
        <v>354.14</v>
      </c>
      <c r="I153" s="26">
        <v>396.72</v>
      </c>
      <c r="J153" s="87"/>
    </row>
    <row r="154" spans="1:10">
      <c r="B154" s="28">
        <v>110</v>
      </c>
      <c r="C154" s="29">
        <v>102.55</v>
      </c>
      <c r="D154" s="29">
        <v>126.74</v>
      </c>
      <c r="E154" s="29">
        <v>165.47</v>
      </c>
      <c r="F154" s="29">
        <v>214.1</v>
      </c>
      <c r="G154" s="48">
        <v>306.3</v>
      </c>
      <c r="H154" s="29">
        <v>357.37</v>
      </c>
      <c r="I154" s="83">
        <v>400.3</v>
      </c>
      <c r="J154" s="87"/>
    </row>
    <row r="155" spans="1:10">
      <c r="B155" s="58">
        <v>111</v>
      </c>
      <c r="C155" s="32">
        <v>103.5</v>
      </c>
      <c r="D155" s="32">
        <v>127.92</v>
      </c>
      <c r="E155" s="38">
        <v>166.82</v>
      </c>
      <c r="F155" s="38">
        <v>216.05</v>
      </c>
      <c r="G155" s="39">
        <v>309.14999999999998</v>
      </c>
      <c r="H155" s="38">
        <v>360.56</v>
      </c>
      <c r="I155" s="40">
        <v>403.93</v>
      </c>
      <c r="J155" s="87"/>
    </row>
    <row r="156" spans="1:10">
      <c r="B156" s="36">
        <v>112</v>
      </c>
      <c r="C156" s="37">
        <v>104.44</v>
      </c>
      <c r="D156" s="37">
        <v>129.09</v>
      </c>
      <c r="E156" s="38">
        <v>168.49</v>
      </c>
      <c r="F156" s="38">
        <v>217.94</v>
      </c>
      <c r="G156" s="39">
        <v>311.94</v>
      </c>
      <c r="H156" s="38">
        <v>363.86</v>
      </c>
      <c r="I156" s="40">
        <v>407.51</v>
      </c>
      <c r="J156" s="87"/>
    </row>
    <row r="157" spans="1:10">
      <c r="B157" s="36">
        <v>113</v>
      </c>
      <c r="C157" s="37">
        <v>104.83</v>
      </c>
      <c r="D157" s="37">
        <v>130.15</v>
      </c>
      <c r="E157" s="38">
        <v>169.94</v>
      </c>
      <c r="F157" s="38">
        <v>219.85</v>
      </c>
      <c r="G157" s="39">
        <v>314.63</v>
      </c>
      <c r="H157" s="38">
        <v>367.04</v>
      </c>
      <c r="I157" s="85">
        <v>411.19</v>
      </c>
      <c r="J157" s="87"/>
    </row>
    <row r="158" spans="1:10">
      <c r="B158" s="36">
        <v>114</v>
      </c>
      <c r="C158" s="37">
        <v>106.46</v>
      </c>
      <c r="D158" s="37">
        <v>131.32</v>
      </c>
      <c r="E158" s="38">
        <v>171.51</v>
      </c>
      <c r="F158" s="38">
        <v>221.92</v>
      </c>
      <c r="G158" s="39">
        <v>317.48</v>
      </c>
      <c r="H158" s="38">
        <v>370.34</v>
      </c>
      <c r="I158" s="85">
        <v>414.94</v>
      </c>
      <c r="J158" s="87"/>
    </row>
    <row r="159" spans="1:10">
      <c r="B159" s="41">
        <v>115</v>
      </c>
      <c r="C159" s="42">
        <v>107.41</v>
      </c>
      <c r="D159" s="42">
        <v>132.51</v>
      </c>
      <c r="E159" s="43">
        <v>172.9</v>
      </c>
      <c r="F159" s="43">
        <v>223.81</v>
      </c>
      <c r="G159" s="44">
        <v>320.32</v>
      </c>
      <c r="H159" s="43">
        <v>373.59</v>
      </c>
      <c r="I159" s="86">
        <v>418.4</v>
      </c>
      <c r="J159" s="87"/>
    </row>
    <row r="161" spans="1:13">
      <c r="A161" s="53"/>
      <c r="B161" s="53" t="s">
        <v>6</v>
      </c>
      <c r="C161" s="53"/>
    </row>
    <row r="164" spans="1:13" ht="14.1" customHeight="1"/>
    <row r="165" spans="1:13" ht="14.1" customHeight="1"/>
    <row r="166" spans="1:13" ht="6" customHeight="1"/>
    <row r="167" spans="1:13">
      <c r="I167" s="2" t="str">
        <f>+I111</f>
        <v>2018 Rates</v>
      </c>
      <c r="K167" s="1"/>
      <c r="L167" s="1"/>
      <c r="M167" s="1"/>
    </row>
    <row r="168" spans="1:13" ht="24.6">
      <c r="B168" s="3" t="s">
        <v>1</v>
      </c>
      <c r="C168" s="3"/>
      <c r="E168" s="3"/>
      <c r="H168" s="4"/>
      <c r="I168" s="3"/>
    </row>
    <row r="169" spans="1:13" ht="12.75" customHeight="1">
      <c r="B169" s="6"/>
      <c r="C169" s="7"/>
      <c r="D169" s="7"/>
      <c r="E169" s="7"/>
      <c r="F169" s="7"/>
      <c r="G169" s="7"/>
      <c r="H169" s="8"/>
      <c r="I169" s="7"/>
      <c r="K169" s="7"/>
      <c r="L169" s="7"/>
      <c r="M169" s="7"/>
    </row>
    <row r="170" spans="1:13" ht="32.4">
      <c r="B170" s="6" t="s">
        <v>16</v>
      </c>
      <c r="C170" s="7"/>
      <c r="D170" s="7"/>
      <c r="E170" s="7"/>
      <c r="F170" s="7"/>
      <c r="G170" s="7"/>
      <c r="H170" s="8"/>
      <c r="I170" s="7"/>
      <c r="K170" s="7"/>
      <c r="L170" s="7"/>
      <c r="M170" s="7"/>
    </row>
    <row r="171" spans="1:13" ht="12.75" customHeight="1">
      <c r="B171" s="6"/>
      <c r="C171" s="7"/>
      <c r="D171" s="7"/>
      <c r="E171" s="7"/>
      <c r="F171" s="7"/>
      <c r="G171" s="7"/>
      <c r="H171" s="8"/>
      <c r="I171" s="7"/>
      <c r="K171" s="7"/>
      <c r="L171" s="7"/>
      <c r="M171" s="7"/>
    </row>
    <row r="172" spans="1:13" ht="12.75" customHeight="1">
      <c r="B172" s="9"/>
      <c r="C172" s="7"/>
      <c r="D172" s="7"/>
      <c r="E172" s="7"/>
      <c r="F172" s="7"/>
      <c r="G172" s="7"/>
      <c r="H172" s="8"/>
      <c r="I172" s="7"/>
      <c r="K172" s="7"/>
      <c r="L172" s="7"/>
      <c r="M172" s="7"/>
    </row>
    <row r="173" spans="1:13" ht="12.75" customHeight="1">
      <c r="B173" s="6"/>
      <c r="C173" s="7"/>
      <c r="D173" s="7"/>
      <c r="E173" s="7"/>
      <c r="F173" s="7"/>
      <c r="G173" s="7"/>
      <c r="H173" s="8"/>
      <c r="I173" s="7"/>
      <c r="K173" s="7"/>
      <c r="L173" s="7"/>
      <c r="M173" s="7"/>
    </row>
    <row r="174" spans="1:13" ht="12.75" customHeight="1">
      <c r="B174" s="8"/>
      <c r="C174" s="7"/>
      <c r="D174" s="7"/>
      <c r="E174" s="7"/>
      <c r="F174" s="7"/>
      <c r="G174" s="7"/>
      <c r="H174" s="8"/>
      <c r="I174" s="7"/>
      <c r="K174" s="7"/>
      <c r="L174" s="7"/>
      <c r="M174" s="7"/>
    </row>
    <row r="175" spans="1:13" ht="12.75" customHeight="1">
      <c r="B175" s="10" t="s">
        <v>3</v>
      </c>
      <c r="C175" s="11">
        <v>302</v>
      </c>
      <c r="D175" s="11">
        <v>303</v>
      </c>
      <c r="E175" s="11">
        <v>304</v>
      </c>
      <c r="F175" s="11">
        <v>305</v>
      </c>
      <c r="G175" s="11">
        <v>306</v>
      </c>
      <c r="H175" s="11">
        <v>307</v>
      </c>
      <c r="I175" s="84">
        <v>308</v>
      </c>
      <c r="J175" s="87"/>
      <c r="M175" s="7"/>
    </row>
    <row r="176" spans="1:13" ht="12.75" customHeight="1">
      <c r="A176" s="7"/>
      <c r="B176" s="16" t="s">
        <v>9</v>
      </c>
      <c r="C176" s="54">
        <v>108.3</v>
      </c>
      <c r="D176" s="54">
        <v>133.68</v>
      </c>
      <c r="E176" s="54">
        <v>174.42</v>
      </c>
      <c r="F176" s="54">
        <v>225.78</v>
      </c>
      <c r="G176" s="54">
        <v>323.06</v>
      </c>
      <c r="H176" s="54">
        <v>376.82</v>
      </c>
      <c r="I176" s="55">
        <v>422.2</v>
      </c>
      <c r="J176" s="87"/>
      <c r="M176" s="7"/>
    </row>
    <row r="177" spans="1:13" ht="12.75" customHeight="1">
      <c r="A177" s="15"/>
      <c r="B177" s="19">
        <v>117</v>
      </c>
      <c r="C177" s="20">
        <v>109.25</v>
      </c>
      <c r="D177" s="20">
        <v>134.74</v>
      </c>
      <c r="E177" s="21">
        <v>175.93</v>
      </c>
      <c r="F177" s="21">
        <v>227.73</v>
      </c>
      <c r="G177" s="21">
        <v>325.86</v>
      </c>
      <c r="H177" s="21">
        <v>380.12</v>
      </c>
      <c r="I177" s="21">
        <v>425.83</v>
      </c>
      <c r="J177" s="87"/>
    </row>
    <row r="178" spans="1:13" s="57" customFormat="1" ht="12.75" customHeight="1">
      <c r="A178" s="56"/>
      <c r="B178" s="23">
        <v>118</v>
      </c>
      <c r="C178" s="24">
        <v>110.2</v>
      </c>
      <c r="D178" s="24">
        <v>135.86000000000001</v>
      </c>
      <c r="E178" s="25">
        <v>177.32</v>
      </c>
      <c r="F178" s="25">
        <v>229.69</v>
      </c>
      <c r="G178" s="25">
        <v>328.54</v>
      </c>
      <c r="H178" s="25">
        <v>383.25</v>
      </c>
      <c r="I178" s="25">
        <v>429.3</v>
      </c>
      <c r="J178" s="87"/>
      <c r="K178"/>
      <c r="L178"/>
      <c r="M178"/>
    </row>
    <row r="179" spans="1:13" ht="12.75" customHeight="1">
      <c r="A179" s="22"/>
      <c r="B179" s="23">
        <v>119</v>
      </c>
      <c r="C179" s="24">
        <v>110.39</v>
      </c>
      <c r="D179" s="24">
        <v>137.13999999999999</v>
      </c>
      <c r="E179" s="25">
        <v>177.68</v>
      </c>
      <c r="F179" s="24">
        <v>230.03</v>
      </c>
      <c r="G179" s="26">
        <v>331.44</v>
      </c>
      <c r="H179" s="25">
        <v>386.61</v>
      </c>
      <c r="I179" s="25">
        <v>433.04</v>
      </c>
      <c r="J179" s="87"/>
    </row>
    <row r="180" spans="1:13" ht="12.75" customHeight="1">
      <c r="A180" s="27"/>
      <c r="B180" s="28">
        <v>120</v>
      </c>
      <c r="C180" s="29">
        <v>110.88</v>
      </c>
      <c r="D180" s="29">
        <v>138.31</v>
      </c>
      <c r="E180" s="30">
        <v>180.5</v>
      </c>
      <c r="F180" s="25">
        <v>233.65</v>
      </c>
      <c r="G180" s="25">
        <v>334.24</v>
      </c>
      <c r="H180" s="25">
        <v>389.84</v>
      </c>
      <c r="I180" s="25">
        <v>436.61</v>
      </c>
      <c r="J180" s="87"/>
    </row>
    <row r="181" spans="1:13" ht="12.75" customHeight="1">
      <c r="A181" s="27"/>
      <c r="B181" s="31">
        <v>121</v>
      </c>
      <c r="C181" s="32">
        <v>112.5</v>
      </c>
      <c r="D181" s="32">
        <v>139.32</v>
      </c>
      <c r="E181" s="33">
        <v>182.02</v>
      </c>
      <c r="F181" s="33">
        <v>235.49</v>
      </c>
      <c r="G181" s="34">
        <v>336.98</v>
      </c>
      <c r="H181" s="33">
        <v>393.09</v>
      </c>
      <c r="I181" s="35">
        <v>440.3</v>
      </c>
      <c r="J181" s="87"/>
    </row>
    <row r="182" spans="1:13" ht="12.75" customHeight="1">
      <c r="A182" s="27"/>
      <c r="B182" s="36">
        <v>122</v>
      </c>
      <c r="C182" s="37">
        <v>112.52</v>
      </c>
      <c r="D182" s="37">
        <v>140.55000000000001</v>
      </c>
      <c r="E182" s="38">
        <v>182.09</v>
      </c>
      <c r="F182" s="38">
        <v>235.72</v>
      </c>
      <c r="G182" s="39">
        <v>339.77</v>
      </c>
      <c r="H182" s="38">
        <v>396.39</v>
      </c>
      <c r="I182" s="40">
        <v>443.94</v>
      </c>
      <c r="J182" s="87"/>
    </row>
    <row r="183" spans="1:13" ht="12.75" customHeight="1">
      <c r="A183" s="27"/>
      <c r="B183" s="31">
        <v>123</v>
      </c>
      <c r="C183" s="37">
        <v>112.95</v>
      </c>
      <c r="D183" s="37">
        <v>141.72</v>
      </c>
      <c r="E183" s="38">
        <v>184.98</v>
      </c>
      <c r="F183" s="38">
        <v>239.41</v>
      </c>
      <c r="G183" s="39">
        <v>342.51</v>
      </c>
      <c r="H183" s="38">
        <v>399.62</v>
      </c>
      <c r="I183" s="40">
        <v>447.58</v>
      </c>
      <c r="J183" s="87"/>
    </row>
    <row r="184" spans="1:13" ht="12.75" customHeight="1">
      <c r="A184" s="27"/>
      <c r="B184" s="31">
        <v>124</v>
      </c>
      <c r="C184" s="37">
        <v>115.79</v>
      </c>
      <c r="D184" s="37">
        <v>142.9</v>
      </c>
      <c r="E184" s="38">
        <v>186.42</v>
      </c>
      <c r="F184" s="38">
        <v>241.3</v>
      </c>
      <c r="G184" s="39">
        <v>345.36</v>
      </c>
      <c r="H184" s="38">
        <v>402.76</v>
      </c>
      <c r="I184" s="40">
        <v>451.2</v>
      </c>
      <c r="J184" s="87"/>
    </row>
    <row r="185" spans="1:13" ht="12.75" customHeight="1">
      <c r="A185" s="27"/>
      <c r="B185" s="41">
        <v>125</v>
      </c>
      <c r="C185" s="37">
        <v>115.81</v>
      </c>
      <c r="D185" s="42">
        <v>143.94999999999999</v>
      </c>
      <c r="E185" s="43">
        <v>188</v>
      </c>
      <c r="F185" s="43">
        <v>243.21</v>
      </c>
      <c r="G185" s="44">
        <v>348.05</v>
      </c>
      <c r="H185" s="43">
        <v>406.11</v>
      </c>
      <c r="I185" s="45">
        <v>454.78</v>
      </c>
      <c r="J185" s="87"/>
    </row>
    <row r="186" spans="1:13" ht="12.75" customHeight="1">
      <c r="A186" s="27"/>
      <c r="B186" s="23">
        <v>126</v>
      </c>
      <c r="C186" s="20">
        <v>116.4</v>
      </c>
      <c r="D186" s="24">
        <v>145.13</v>
      </c>
      <c r="E186" s="24">
        <v>189.45</v>
      </c>
      <c r="F186" s="24">
        <v>245.33</v>
      </c>
      <c r="G186" s="46">
        <v>350.89</v>
      </c>
      <c r="H186" s="24">
        <v>409.34</v>
      </c>
      <c r="I186" s="25">
        <v>458.47</v>
      </c>
      <c r="J186" s="87"/>
    </row>
    <row r="187" spans="1:13" ht="12.75" customHeight="1">
      <c r="A187" s="27"/>
      <c r="B187" s="23">
        <v>127</v>
      </c>
      <c r="C187" s="24">
        <v>116.52</v>
      </c>
      <c r="D187" s="24">
        <v>146.30000000000001</v>
      </c>
      <c r="E187" s="24">
        <v>189.67</v>
      </c>
      <c r="F187" s="24">
        <v>246.59</v>
      </c>
      <c r="G187" s="46">
        <v>353.75</v>
      </c>
      <c r="H187" s="24">
        <v>412.64</v>
      </c>
      <c r="I187" s="25">
        <v>462.16</v>
      </c>
      <c r="J187" s="87"/>
    </row>
    <row r="188" spans="1:13" ht="12.75" customHeight="1">
      <c r="A188" s="27"/>
      <c r="B188" s="23">
        <v>128</v>
      </c>
      <c r="C188" s="24">
        <v>117.13</v>
      </c>
      <c r="D188" s="24">
        <v>147.41999999999999</v>
      </c>
      <c r="E188" s="24">
        <v>190.74</v>
      </c>
      <c r="F188" s="24">
        <v>248.65</v>
      </c>
      <c r="G188" s="46">
        <v>356.43</v>
      </c>
      <c r="H188" s="24">
        <v>415.89</v>
      </c>
      <c r="I188" s="25">
        <v>465.74</v>
      </c>
      <c r="J188" s="87"/>
    </row>
    <row r="189" spans="1:13" ht="12.75" customHeight="1">
      <c r="A189" s="27"/>
      <c r="B189" s="23">
        <v>129</v>
      </c>
      <c r="C189" s="24">
        <v>117.92</v>
      </c>
      <c r="D189" s="24">
        <v>148.65</v>
      </c>
      <c r="E189" s="24">
        <v>193.02</v>
      </c>
      <c r="F189" s="24">
        <v>249.43</v>
      </c>
      <c r="G189" s="46">
        <v>359.34</v>
      </c>
      <c r="H189" s="24">
        <v>419.02</v>
      </c>
      <c r="I189" s="25">
        <v>469.42</v>
      </c>
      <c r="J189" s="87"/>
    </row>
    <row r="190" spans="1:13" ht="12.75" customHeight="1">
      <c r="A190" s="27"/>
      <c r="B190" s="47">
        <v>130</v>
      </c>
      <c r="C190" s="29">
        <v>118.64</v>
      </c>
      <c r="D190" s="29">
        <v>149.71</v>
      </c>
      <c r="E190" s="29">
        <v>193.12</v>
      </c>
      <c r="F190" s="29">
        <v>252.98</v>
      </c>
      <c r="G190" s="48">
        <v>361.96</v>
      </c>
      <c r="H190" s="29">
        <v>422.31</v>
      </c>
      <c r="I190" s="30">
        <v>473.06</v>
      </c>
      <c r="J190" s="87"/>
    </row>
    <row r="191" spans="1:13" ht="12.75" customHeight="1">
      <c r="A191" s="27"/>
      <c r="B191" s="49">
        <v>131</v>
      </c>
      <c r="C191" s="32">
        <v>119.58</v>
      </c>
      <c r="D191" s="32">
        <v>150.83000000000001</v>
      </c>
      <c r="E191" s="38">
        <v>193.74</v>
      </c>
      <c r="F191" s="38">
        <v>253.33</v>
      </c>
      <c r="G191" s="39">
        <v>364.87</v>
      </c>
      <c r="H191" s="38">
        <v>425.56</v>
      </c>
      <c r="I191" s="40">
        <v>476.69</v>
      </c>
      <c r="J191" s="87"/>
    </row>
    <row r="192" spans="1:13" ht="12.75" customHeight="1">
      <c r="A192" s="22"/>
      <c r="B192" s="31">
        <v>132</v>
      </c>
      <c r="C192" s="37">
        <v>120.82</v>
      </c>
      <c r="D192" s="37">
        <v>152.11000000000001</v>
      </c>
      <c r="E192" s="38">
        <v>196.71</v>
      </c>
      <c r="F192" s="38">
        <v>256.29000000000002</v>
      </c>
      <c r="G192" s="39">
        <v>367.66</v>
      </c>
      <c r="H192" s="38">
        <v>428.91</v>
      </c>
      <c r="I192" s="40">
        <v>480.37</v>
      </c>
      <c r="J192" s="87"/>
    </row>
    <row r="193" spans="1:10" ht="12.75" customHeight="1">
      <c r="A193" s="27"/>
      <c r="B193" s="31">
        <v>133</v>
      </c>
      <c r="C193" s="37">
        <v>121.53</v>
      </c>
      <c r="D193" s="37">
        <v>153.29</v>
      </c>
      <c r="E193" s="38">
        <v>197.22</v>
      </c>
      <c r="F193" s="38">
        <v>258.18</v>
      </c>
      <c r="G193" s="39">
        <v>370.34</v>
      </c>
      <c r="H193" s="38">
        <v>432.14</v>
      </c>
      <c r="I193" s="40">
        <v>483.84</v>
      </c>
      <c r="J193" s="87"/>
    </row>
    <row r="194" spans="1:10" ht="12.75" customHeight="1">
      <c r="A194" s="22"/>
      <c r="B194" s="31">
        <v>134</v>
      </c>
      <c r="C194" s="37">
        <v>122.6</v>
      </c>
      <c r="D194" s="37">
        <v>154.29</v>
      </c>
      <c r="E194" s="38">
        <v>197.71</v>
      </c>
      <c r="F194" s="38">
        <v>259.08</v>
      </c>
      <c r="G194" s="39">
        <v>373.25</v>
      </c>
      <c r="H194" s="38">
        <v>435.28</v>
      </c>
      <c r="I194" s="40">
        <v>487.53</v>
      </c>
      <c r="J194" s="87"/>
    </row>
    <row r="195" spans="1:10" ht="12.75" customHeight="1">
      <c r="A195" s="27"/>
      <c r="B195" s="50">
        <v>135</v>
      </c>
      <c r="C195" s="42">
        <v>123.32</v>
      </c>
      <c r="D195" s="42">
        <v>155.46</v>
      </c>
      <c r="E195" s="43">
        <v>198.76</v>
      </c>
      <c r="F195" s="43">
        <v>261.02999999999997</v>
      </c>
      <c r="G195" s="44">
        <v>375.87</v>
      </c>
      <c r="H195" s="43">
        <v>438.57</v>
      </c>
      <c r="I195" s="45">
        <v>491.33</v>
      </c>
      <c r="J195" s="87"/>
    </row>
    <row r="196" spans="1:10" ht="12.75" customHeight="1">
      <c r="A196" s="27"/>
      <c r="B196" s="51">
        <v>136</v>
      </c>
      <c r="C196" s="20">
        <v>124.21</v>
      </c>
      <c r="D196" s="20">
        <v>155.55000000000001</v>
      </c>
      <c r="E196" s="24">
        <v>200.15</v>
      </c>
      <c r="F196" s="24">
        <v>262.87</v>
      </c>
      <c r="G196" s="46">
        <v>378.78</v>
      </c>
      <c r="H196" s="24">
        <v>441.82</v>
      </c>
      <c r="I196" s="25">
        <v>494.79</v>
      </c>
      <c r="J196" s="87"/>
    </row>
    <row r="197" spans="1:10" ht="12.75" customHeight="1">
      <c r="A197" s="27"/>
      <c r="B197" s="23">
        <v>137</v>
      </c>
      <c r="C197" s="24">
        <v>125.04</v>
      </c>
      <c r="D197" s="24">
        <v>157.87</v>
      </c>
      <c r="E197" s="24">
        <v>201.6</v>
      </c>
      <c r="F197" s="24">
        <v>263.7</v>
      </c>
      <c r="G197" s="46">
        <v>381.58</v>
      </c>
      <c r="H197" s="24">
        <v>445.11</v>
      </c>
      <c r="I197" s="25">
        <v>498.48</v>
      </c>
      <c r="J197" s="87"/>
    </row>
    <row r="198" spans="1:10" ht="12.75" customHeight="1">
      <c r="A198" s="27"/>
      <c r="B198" s="23">
        <v>138</v>
      </c>
      <c r="C198" s="24">
        <v>125.99</v>
      </c>
      <c r="D198" s="24">
        <v>158.88</v>
      </c>
      <c r="E198" s="24">
        <v>203.1</v>
      </c>
      <c r="F198" s="24">
        <v>264.38</v>
      </c>
      <c r="G198" s="46">
        <v>384.26</v>
      </c>
      <c r="H198" s="24">
        <v>448.41</v>
      </c>
      <c r="I198" s="25">
        <v>502.22</v>
      </c>
      <c r="J198" s="87"/>
    </row>
    <row r="199" spans="1:10" ht="12.75" customHeight="1">
      <c r="A199" s="27"/>
      <c r="B199" s="23">
        <v>139</v>
      </c>
      <c r="C199" s="24">
        <v>126.94</v>
      </c>
      <c r="D199" s="24">
        <v>160.1</v>
      </c>
      <c r="E199" s="24">
        <v>204.72</v>
      </c>
      <c r="F199" s="24">
        <v>266.27</v>
      </c>
      <c r="G199" s="46">
        <v>387.22</v>
      </c>
      <c r="H199" s="24">
        <v>451.49</v>
      </c>
      <c r="I199" s="25">
        <v>505.74</v>
      </c>
      <c r="J199" s="87"/>
    </row>
    <row r="200" spans="1:10" ht="12.75" customHeight="1">
      <c r="A200" s="27"/>
      <c r="B200" s="28">
        <v>140</v>
      </c>
      <c r="C200" s="29">
        <v>127.88</v>
      </c>
      <c r="D200" s="29">
        <v>161.28</v>
      </c>
      <c r="E200" s="29">
        <v>206.12</v>
      </c>
      <c r="F200" s="29">
        <v>268.22000000000003</v>
      </c>
      <c r="G200" s="48">
        <v>389.84</v>
      </c>
      <c r="H200" s="29">
        <v>454.78</v>
      </c>
      <c r="I200" s="30">
        <v>509.43</v>
      </c>
      <c r="J200" s="87"/>
    </row>
    <row r="201" spans="1:10" ht="12.75" customHeight="1">
      <c r="A201" s="27"/>
      <c r="B201" s="31">
        <v>141</v>
      </c>
      <c r="C201" s="32">
        <v>128.66</v>
      </c>
      <c r="D201" s="32">
        <v>162.4</v>
      </c>
      <c r="E201" s="38">
        <v>207.51</v>
      </c>
      <c r="F201" s="38">
        <v>270.06</v>
      </c>
      <c r="G201" s="39">
        <v>392.75</v>
      </c>
      <c r="H201" s="38">
        <v>458.02</v>
      </c>
      <c r="I201" s="40">
        <v>512.96</v>
      </c>
      <c r="J201" s="87"/>
    </row>
    <row r="202" spans="1:10" ht="12.75" customHeight="1">
      <c r="A202" s="27"/>
      <c r="B202" s="36">
        <v>142</v>
      </c>
      <c r="C202" s="37">
        <v>129.61000000000001</v>
      </c>
      <c r="D202" s="37">
        <v>162.46</v>
      </c>
      <c r="E202" s="38">
        <v>209.06</v>
      </c>
      <c r="F202" s="38">
        <v>271.89999999999998</v>
      </c>
      <c r="G202" s="39">
        <v>395.38</v>
      </c>
      <c r="H202" s="38">
        <v>461.32</v>
      </c>
      <c r="I202" s="40">
        <v>516.70000000000005</v>
      </c>
      <c r="J202" s="87"/>
    </row>
    <row r="203" spans="1:10" ht="12.75" customHeight="1">
      <c r="A203" s="27"/>
      <c r="B203" s="36">
        <v>143</v>
      </c>
      <c r="C203" s="37">
        <v>130.66999999999999</v>
      </c>
      <c r="D203" s="37">
        <v>164.08</v>
      </c>
      <c r="E203" s="38">
        <v>210.46</v>
      </c>
      <c r="F203" s="38">
        <v>273.95999999999998</v>
      </c>
      <c r="G203" s="39">
        <v>398.17</v>
      </c>
      <c r="H203" s="38">
        <v>464.56</v>
      </c>
      <c r="I203" s="85">
        <v>520.33000000000004</v>
      </c>
      <c r="J203" s="87"/>
    </row>
    <row r="204" spans="1:10" ht="12.75" customHeight="1">
      <c r="A204" s="27"/>
      <c r="B204" s="36">
        <v>144</v>
      </c>
      <c r="C204" s="37">
        <v>131.62</v>
      </c>
      <c r="D204" s="37">
        <v>165.25</v>
      </c>
      <c r="E204" s="38">
        <v>211.85</v>
      </c>
      <c r="F204" s="38">
        <v>275.8</v>
      </c>
      <c r="G204" s="39">
        <v>401.08</v>
      </c>
      <c r="H204" s="38">
        <v>467.74</v>
      </c>
      <c r="I204" s="85">
        <v>523.97</v>
      </c>
      <c r="J204" s="87"/>
    </row>
    <row r="205" spans="1:10" ht="12.75" customHeight="1">
      <c r="B205" s="36">
        <v>145</v>
      </c>
      <c r="C205" s="42">
        <v>132.51</v>
      </c>
      <c r="D205" s="42">
        <v>165.39</v>
      </c>
      <c r="E205" s="43">
        <v>213.52</v>
      </c>
      <c r="F205" s="43">
        <v>277.64</v>
      </c>
      <c r="G205" s="44">
        <v>403.76</v>
      </c>
      <c r="H205" s="43">
        <v>471.04</v>
      </c>
      <c r="I205" s="86">
        <v>527.54</v>
      </c>
      <c r="J205" s="87"/>
    </row>
    <row r="206" spans="1:10" ht="12.75" customHeight="1">
      <c r="B206" s="19">
        <v>146</v>
      </c>
      <c r="C206" s="20">
        <v>133.34</v>
      </c>
      <c r="D206" s="20">
        <v>165.53</v>
      </c>
      <c r="E206" s="24">
        <v>214.98</v>
      </c>
      <c r="F206" s="24">
        <v>279.64999999999998</v>
      </c>
      <c r="G206" s="46">
        <v>406.67</v>
      </c>
      <c r="H206" s="24">
        <v>474.29</v>
      </c>
      <c r="I206" s="26">
        <v>531.34</v>
      </c>
      <c r="J206" s="87"/>
    </row>
    <row r="207" spans="1:10" ht="12.75" customHeight="1">
      <c r="B207" s="52">
        <v>147</v>
      </c>
      <c r="C207" s="24">
        <v>134.29</v>
      </c>
      <c r="D207" s="24">
        <v>169.33</v>
      </c>
      <c r="E207" s="24">
        <v>216.37</v>
      </c>
      <c r="F207" s="24">
        <v>281.54000000000002</v>
      </c>
      <c r="G207" s="46">
        <v>409.29</v>
      </c>
      <c r="H207" s="24">
        <v>477.58</v>
      </c>
      <c r="I207" s="26">
        <v>534.86</v>
      </c>
      <c r="J207" s="87"/>
    </row>
    <row r="208" spans="1:10" ht="12.75" customHeight="1">
      <c r="B208" s="52">
        <v>148</v>
      </c>
      <c r="C208" s="24">
        <v>135.24</v>
      </c>
      <c r="D208" s="24">
        <v>169.43</v>
      </c>
      <c r="E208" s="24">
        <v>217.83</v>
      </c>
      <c r="F208" s="24">
        <v>283.45</v>
      </c>
      <c r="G208" s="46">
        <v>412.15</v>
      </c>
      <c r="H208" s="24">
        <v>480.82</v>
      </c>
      <c r="I208" s="26">
        <v>538.54999999999995</v>
      </c>
      <c r="J208" s="87"/>
    </row>
    <row r="209" spans="1:10" ht="12.75" customHeight="1">
      <c r="B209" s="52">
        <v>149</v>
      </c>
      <c r="C209" s="24">
        <v>136.13</v>
      </c>
      <c r="D209" s="24">
        <v>169.65</v>
      </c>
      <c r="E209" s="24">
        <v>219.33</v>
      </c>
      <c r="F209" s="24">
        <v>285.51</v>
      </c>
      <c r="G209" s="46">
        <v>414.99</v>
      </c>
      <c r="H209" s="24">
        <v>483.89</v>
      </c>
      <c r="I209" s="26">
        <v>542.12</v>
      </c>
      <c r="J209" s="87"/>
    </row>
    <row r="210" spans="1:10" ht="12.75" customHeight="1">
      <c r="B210" s="28">
        <v>150</v>
      </c>
      <c r="C210" s="29">
        <v>137.02000000000001</v>
      </c>
      <c r="D210" s="29">
        <v>170.65</v>
      </c>
      <c r="E210" s="29">
        <v>220.78</v>
      </c>
      <c r="F210" s="29">
        <v>287.35000000000002</v>
      </c>
      <c r="G210" s="48">
        <v>417.67</v>
      </c>
      <c r="H210" s="29">
        <v>487.31</v>
      </c>
      <c r="I210" s="83">
        <v>545.76</v>
      </c>
      <c r="J210" s="87"/>
    </row>
    <row r="211" spans="1:10">
      <c r="B211" s="336" t="s">
        <v>10</v>
      </c>
      <c r="C211" s="336"/>
      <c r="D211" s="336"/>
      <c r="E211" s="336"/>
      <c r="F211" s="336"/>
      <c r="G211" s="336"/>
      <c r="H211" s="336"/>
      <c r="I211" s="336"/>
      <c r="J211" s="87"/>
    </row>
    <row r="212" spans="1:10" ht="12.75" customHeight="1">
      <c r="B212" s="337" t="s">
        <v>11</v>
      </c>
      <c r="C212" s="339">
        <v>0.91</v>
      </c>
      <c r="D212" s="339">
        <v>1.1399999999999999</v>
      </c>
      <c r="E212" s="339">
        <v>1.47</v>
      </c>
      <c r="F212" s="339">
        <v>1.92</v>
      </c>
      <c r="G212" s="339">
        <v>2.78</v>
      </c>
      <c r="H212" s="339">
        <v>3.25</v>
      </c>
      <c r="I212" s="341">
        <v>3.64</v>
      </c>
      <c r="J212" s="87"/>
    </row>
    <row r="213" spans="1:10" ht="12.75" customHeight="1">
      <c r="B213" s="338"/>
      <c r="C213" s="340"/>
      <c r="D213" s="340"/>
      <c r="E213" s="340"/>
      <c r="F213" s="340"/>
      <c r="G213" s="340"/>
      <c r="H213" s="340"/>
      <c r="I213" s="342"/>
      <c r="J213" s="87"/>
    </row>
    <row r="215" spans="1:10">
      <c r="A215" s="53"/>
      <c r="B215" s="53" t="s">
        <v>6</v>
      </c>
      <c r="C215" s="53"/>
    </row>
  </sheetData>
  <mergeCells count="9">
    <mergeCell ref="B211:I211"/>
    <mergeCell ref="B212:B213"/>
    <mergeCell ref="C212:C213"/>
    <mergeCell ref="D212:D213"/>
    <mergeCell ref="E212:E213"/>
    <mergeCell ref="F212:F213"/>
    <mergeCell ref="G212:G213"/>
    <mergeCell ref="H212:H213"/>
    <mergeCell ref="I212:I213"/>
  </mergeCells>
  <pageMargins left="0.75" right="0.75" top="0.51" bottom="0.56999999999999995" header="0.5" footer="0.5"/>
  <pageSetup scale="92" fitToHeight="2" orientation="portrait" r:id="rId1"/>
  <headerFooter alignWithMargins="0"/>
  <rowBreaks count="3" manualBreakCount="3">
    <brk id="51" max="10" man="1"/>
    <brk id="107" max="10" man="1"/>
    <brk id="163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M208"/>
  <sheetViews>
    <sheetView showGridLines="0" view="pageBreakPreview" topLeftCell="A131" zoomScale="60" zoomScaleNormal="100" workbookViewId="0">
      <selection activeCell="T13" sqref="T13"/>
    </sheetView>
  </sheetViews>
  <sheetFormatPr defaultRowHeight="13.2"/>
  <cols>
    <col min="1" max="1" width="4.6640625" customWidth="1"/>
    <col min="2" max="2" width="6.5546875" customWidth="1"/>
    <col min="3" max="12" width="7.6640625" customWidth="1"/>
    <col min="13" max="13" width="3.6640625" customWidth="1"/>
    <col min="14" max="14" width="6.6640625" customWidth="1"/>
    <col min="257" max="257" width="4.6640625" customWidth="1"/>
    <col min="258" max="258" width="6.5546875" customWidth="1"/>
    <col min="259" max="268" width="7.6640625" customWidth="1"/>
    <col min="269" max="269" width="3.6640625" customWidth="1"/>
    <col min="513" max="513" width="4.6640625" customWidth="1"/>
    <col min="514" max="514" width="6.5546875" customWidth="1"/>
    <col min="515" max="524" width="7.6640625" customWidth="1"/>
    <col min="525" max="525" width="3.6640625" customWidth="1"/>
    <col min="769" max="769" width="4.6640625" customWidth="1"/>
    <col min="770" max="770" width="6.5546875" customWidth="1"/>
    <col min="771" max="780" width="7.6640625" customWidth="1"/>
    <col min="781" max="781" width="3.6640625" customWidth="1"/>
    <col min="1025" max="1025" width="4.6640625" customWidth="1"/>
    <col min="1026" max="1026" width="6.5546875" customWidth="1"/>
    <col min="1027" max="1036" width="7.6640625" customWidth="1"/>
    <col min="1037" max="1037" width="3.6640625" customWidth="1"/>
    <col min="1281" max="1281" width="4.6640625" customWidth="1"/>
    <col min="1282" max="1282" width="6.5546875" customWidth="1"/>
    <col min="1283" max="1292" width="7.6640625" customWidth="1"/>
    <col min="1293" max="1293" width="3.6640625" customWidth="1"/>
    <col min="1537" max="1537" width="4.6640625" customWidth="1"/>
    <col min="1538" max="1538" width="6.5546875" customWidth="1"/>
    <col min="1539" max="1548" width="7.6640625" customWidth="1"/>
    <col min="1549" max="1549" width="3.6640625" customWidth="1"/>
    <col min="1793" max="1793" width="4.6640625" customWidth="1"/>
    <col min="1794" max="1794" width="6.5546875" customWidth="1"/>
    <col min="1795" max="1804" width="7.6640625" customWidth="1"/>
    <col min="1805" max="1805" width="3.6640625" customWidth="1"/>
    <col min="2049" max="2049" width="4.6640625" customWidth="1"/>
    <col min="2050" max="2050" width="6.5546875" customWidth="1"/>
    <col min="2051" max="2060" width="7.6640625" customWidth="1"/>
    <col min="2061" max="2061" width="3.6640625" customWidth="1"/>
    <col min="2305" max="2305" width="4.6640625" customWidth="1"/>
    <col min="2306" max="2306" width="6.5546875" customWidth="1"/>
    <col min="2307" max="2316" width="7.6640625" customWidth="1"/>
    <col min="2317" max="2317" width="3.6640625" customWidth="1"/>
    <col min="2561" max="2561" width="4.6640625" customWidth="1"/>
    <col min="2562" max="2562" width="6.5546875" customWidth="1"/>
    <col min="2563" max="2572" width="7.6640625" customWidth="1"/>
    <col min="2573" max="2573" width="3.6640625" customWidth="1"/>
    <col min="2817" max="2817" width="4.6640625" customWidth="1"/>
    <col min="2818" max="2818" width="6.5546875" customWidth="1"/>
    <col min="2819" max="2828" width="7.6640625" customWidth="1"/>
    <col min="2829" max="2829" width="3.6640625" customWidth="1"/>
    <col min="3073" max="3073" width="4.6640625" customWidth="1"/>
    <col min="3074" max="3074" width="6.5546875" customWidth="1"/>
    <col min="3075" max="3084" width="7.6640625" customWidth="1"/>
    <col min="3085" max="3085" width="3.6640625" customWidth="1"/>
    <col min="3329" max="3329" width="4.6640625" customWidth="1"/>
    <col min="3330" max="3330" width="6.5546875" customWidth="1"/>
    <col min="3331" max="3340" width="7.6640625" customWidth="1"/>
    <col min="3341" max="3341" width="3.6640625" customWidth="1"/>
    <col min="3585" max="3585" width="4.6640625" customWidth="1"/>
    <col min="3586" max="3586" width="6.5546875" customWidth="1"/>
    <col min="3587" max="3596" width="7.6640625" customWidth="1"/>
    <col min="3597" max="3597" width="3.6640625" customWidth="1"/>
    <col min="3841" max="3841" width="4.6640625" customWidth="1"/>
    <col min="3842" max="3842" width="6.5546875" customWidth="1"/>
    <col min="3843" max="3852" width="7.6640625" customWidth="1"/>
    <col min="3853" max="3853" width="3.6640625" customWidth="1"/>
    <col min="4097" max="4097" width="4.6640625" customWidth="1"/>
    <col min="4098" max="4098" width="6.5546875" customWidth="1"/>
    <col min="4099" max="4108" width="7.6640625" customWidth="1"/>
    <col min="4109" max="4109" width="3.6640625" customWidth="1"/>
    <col min="4353" max="4353" width="4.6640625" customWidth="1"/>
    <col min="4354" max="4354" width="6.5546875" customWidth="1"/>
    <col min="4355" max="4364" width="7.6640625" customWidth="1"/>
    <col min="4365" max="4365" width="3.6640625" customWidth="1"/>
    <col min="4609" max="4609" width="4.6640625" customWidth="1"/>
    <col min="4610" max="4610" width="6.5546875" customWidth="1"/>
    <col min="4611" max="4620" width="7.6640625" customWidth="1"/>
    <col min="4621" max="4621" width="3.6640625" customWidth="1"/>
    <col min="4865" max="4865" width="4.6640625" customWidth="1"/>
    <col min="4866" max="4866" width="6.5546875" customWidth="1"/>
    <col min="4867" max="4876" width="7.6640625" customWidth="1"/>
    <col min="4877" max="4877" width="3.6640625" customWidth="1"/>
    <col min="5121" max="5121" width="4.6640625" customWidth="1"/>
    <col min="5122" max="5122" width="6.5546875" customWidth="1"/>
    <col min="5123" max="5132" width="7.6640625" customWidth="1"/>
    <col min="5133" max="5133" width="3.6640625" customWidth="1"/>
    <col min="5377" max="5377" width="4.6640625" customWidth="1"/>
    <col min="5378" max="5378" width="6.5546875" customWidth="1"/>
    <col min="5379" max="5388" width="7.6640625" customWidth="1"/>
    <col min="5389" max="5389" width="3.6640625" customWidth="1"/>
    <col min="5633" max="5633" width="4.6640625" customWidth="1"/>
    <col min="5634" max="5634" width="6.5546875" customWidth="1"/>
    <col min="5635" max="5644" width="7.6640625" customWidth="1"/>
    <col min="5645" max="5645" width="3.6640625" customWidth="1"/>
    <col min="5889" max="5889" width="4.6640625" customWidth="1"/>
    <col min="5890" max="5890" width="6.5546875" customWidth="1"/>
    <col min="5891" max="5900" width="7.6640625" customWidth="1"/>
    <col min="5901" max="5901" width="3.6640625" customWidth="1"/>
    <col min="6145" max="6145" width="4.6640625" customWidth="1"/>
    <col min="6146" max="6146" width="6.5546875" customWidth="1"/>
    <col min="6147" max="6156" width="7.6640625" customWidth="1"/>
    <col min="6157" max="6157" width="3.6640625" customWidth="1"/>
    <col min="6401" max="6401" width="4.6640625" customWidth="1"/>
    <col min="6402" max="6402" width="6.5546875" customWidth="1"/>
    <col min="6403" max="6412" width="7.6640625" customWidth="1"/>
    <col min="6413" max="6413" width="3.6640625" customWidth="1"/>
    <col min="6657" max="6657" width="4.6640625" customWidth="1"/>
    <col min="6658" max="6658" width="6.5546875" customWidth="1"/>
    <col min="6659" max="6668" width="7.6640625" customWidth="1"/>
    <col min="6669" max="6669" width="3.6640625" customWidth="1"/>
    <col min="6913" max="6913" width="4.6640625" customWidth="1"/>
    <col min="6914" max="6914" width="6.5546875" customWidth="1"/>
    <col min="6915" max="6924" width="7.6640625" customWidth="1"/>
    <col min="6925" max="6925" width="3.6640625" customWidth="1"/>
    <col min="7169" max="7169" width="4.6640625" customWidth="1"/>
    <col min="7170" max="7170" width="6.5546875" customWidth="1"/>
    <col min="7171" max="7180" width="7.6640625" customWidth="1"/>
    <col min="7181" max="7181" width="3.6640625" customWidth="1"/>
    <col min="7425" max="7425" width="4.6640625" customWidth="1"/>
    <col min="7426" max="7426" width="6.5546875" customWidth="1"/>
    <col min="7427" max="7436" width="7.6640625" customWidth="1"/>
    <col min="7437" max="7437" width="3.6640625" customWidth="1"/>
    <col min="7681" max="7681" width="4.6640625" customWidth="1"/>
    <col min="7682" max="7682" width="6.5546875" customWidth="1"/>
    <col min="7683" max="7692" width="7.6640625" customWidth="1"/>
    <col min="7693" max="7693" width="3.6640625" customWidth="1"/>
    <col min="7937" max="7937" width="4.6640625" customWidth="1"/>
    <col min="7938" max="7938" width="6.5546875" customWidth="1"/>
    <col min="7939" max="7948" width="7.6640625" customWidth="1"/>
    <col min="7949" max="7949" width="3.6640625" customWidth="1"/>
    <col min="8193" max="8193" width="4.6640625" customWidth="1"/>
    <col min="8194" max="8194" width="6.5546875" customWidth="1"/>
    <col min="8195" max="8204" width="7.6640625" customWidth="1"/>
    <col min="8205" max="8205" width="3.6640625" customWidth="1"/>
    <col min="8449" max="8449" width="4.6640625" customWidth="1"/>
    <col min="8450" max="8450" width="6.5546875" customWidth="1"/>
    <col min="8451" max="8460" width="7.6640625" customWidth="1"/>
    <col min="8461" max="8461" width="3.6640625" customWidth="1"/>
    <col min="8705" max="8705" width="4.6640625" customWidth="1"/>
    <col min="8706" max="8706" width="6.5546875" customWidth="1"/>
    <col min="8707" max="8716" width="7.6640625" customWidth="1"/>
    <col min="8717" max="8717" width="3.6640625" customWidth="1"/>
    <col min="8961" max="8961" width="4.6640625" customWidth="1"/>
    <col min="8962" max="8962" width="6.5546875" customWidth="1"/>
    <col min="8963" max="8972" width="7.6640625" customWidth="1"/>
    <col min="8973" max="8973" width="3.6640625" customWidth="1"/>
    <col min="9217" max="9217" width="4.6640625" customWidth="1"/>
    <col min="9218" max="9218" width="6.5546875" customWidth="1"/>
    <col min="9219" max="9228" width="7.6640625" customWidth="1"/>
    <col min="9229" max="9229" width="3.6640625" customWidth="1"/>
    <col min="9473" max="9473" width="4.6640625" customWidth="1"/>
    <col min="9474" max="9474" width="6.5546875" customWidth="1"/>
    <col min="9475" max="9484" width="7.6640625" customWidth="1"/>
    <col min="9485" max="9485" width="3.6640625" customWidth="1"/>
    <col min="9729" max="9729" width="4.6640625" customWidth="1"/>
    <col min="9730" max="9730" width="6.5546875" customWidth="1"/>
    <col min="9731" max="9740" width="7.6640625" customWidth="1"/>
    <col min="9741" max="9741" width="3.6640625" customWidth="1"/>
    <col min="9985" max="9985" width="4.6640625" customWidth="1"/>
    <col min="9986" max="9986" width="6.5546875" customWidth="1"/>
    <col min="9987" max="9996" width="7.6640625" customWidth="1"/>
    <col min="9997" max="9997" width="3.6640625" customWidth="1"/>
    <col min="10241" max="10241" width="4.6640625" customWidth="1"/>
    <col min="10242" max="10242" width="6.5546875" customWidth="1"/>
    <col min="10243" max="10252" width="7.6640625" customWidth="1"/>
    <col min="10253" max="10253" width="3.6640625" customWidth="1"/>
    <col min="10497" max="10497" width="4.6640625" customWidth="1"/>
    <col min="10498" max="10498" width="6.5546875" customWidth="1"/>
    <col min="10499" max="10508" width="7.6640625" customWidth="1"/>
    <col min="10509" max="10509" width="3.6640625" customWidth="1"/>
    <col min="10753" max="10753" width="4.6640625" customWidth="1"/>
    <col min="10754" max="10754" width="6.5546875" customWidth="1"/>
    <col min="10755" max="10764" width="7.6640625" customWidth="1"/>
    <col min="10765" max="10765" width="3.6640625" customWidth="1"/>
    <col min="11009" max="11009" width="4.6640625" customWidth="1"/>
    <col min="11010" max="11010" width="6.5546875" customWidth="1"/>
    <col min="11011" max="11020" width="7.6640625" customWidth="1"/>
    <col min="11021" max="11021" width="3.6640625" customWidth="1"/>
    <col min="11265" max="11265" width="4.6640625" customWidth="1"/>
    <col min="11266" max="11266" width="6.5546875" customWidth="1"/>
    <col min="11267" max="11276" width="7.6640625" customWidth="1"/>
    <col min="11277" max="11277" width="3.6640625" customWidth="1"/>
    <col min="11521" max="11521" width="4.6640625" customWidth="1"/>
    <col min="11522" max="11522" width="6.5546875" customWidth="1"/>
    <col min="11523" max="11532" width="7.6640625" customWidth="1"/>
    <col min="11533" max="11533" width="3.6640625" customWidth="1"/>
    <col min="11777" max="11777" width="4.6640625" customWidth="1"/>
    <col min="11778" max="11778" width="6.5546875" customWidth="1"/>
    <col min="11779" max="11788" width="7.6640625" customWidth="1"/>
    <col min="11789" max="11789" width="3.6640625" customWidth="1"/>
    <col min="12033" max="12033" width="4.6640625" customWidth="1"/>
    <col min="12034" max="12034" width="6.5546875" customWidth="1"/>
    <col min="12035" max="12044" width="7.6640625" customWidth="1"/>
    <col min="12045" max="12045" width="3.6640625" customWidth="1"/>
    <col min="12289" max="12289" width="4.6640625" customWidth="1"/>
    <col min="12290" max="12290" width="6.5546875" customWidth="1"/>
    <col min="12291" max="12300" width="7.6640625" customWidth="1"/>
    <col min="12301" max="12301" width="3.6640625" customWidth="1"/>
    <col min="12545" max="12545" width="4.6640625" customWidth="1"/>
    <col min="12546" max="12546" width="6.5546875" customWidth="1"/>
    <col min="12547" max="12556" width="7.6640625" customWidth="1"/>
    <col min="12557" max="12557" width="3.6640625" customWidth="1"/>
    <col min="12801" max="12801" width="4.6640625" customWidth="1"/>
    <col min="12802" max="12802" width="6.5546875" customWidth="1"/>
    <col min="12803" max="12812" width="7.6640625" customWidth="1"/>
    <col min="12813" max="12813" width="3.6640625" customWidth="1"/>
    <col min="13057" max="13057" width="4.6640625" customWidth="1"/>
    <col min="13058" max="13058" width="6.5546875" customWidth="1"/>
    <col min="13059" max="13068" width="7.6640625" customWidth="1"/>
    <col min="13069" max="13069" width="3.6640625" customWidth="1"/>
    <col min="13313" max="13313" width="4.6640625" customWidth="1"/>
    <col min="13314" max="13314" width="6.5546875" customWidth="1"/>
    <col min="13315" max="13324" width="7.6640625" customWidth="1"/>
    <col min="13325" max="13325" width="3.6640625" customWidth="1"/>
    <col min="13569" max="13569" width="4.6640625" customWidth="1"/>
    <col min="13570" max="13570" width="6.5546875" customWidth="1"/>
    <col min="13571" max="13580" width="7.6640625" customWidth="1"/>
    <col min="13581" max="13581" width="3.6640625" customWidth="1"/>
    <col min="13825" max="13825" width="4.6640625" customWidth="1"/>
    <col min="13826" max="13826" width="6.5546875" customWidth="1"/>
    <col min="13827" max="13836" width="7.6640625" customWidth="1"/>
    <col min="13837" max="13837" width="3.6640625" customWidth="1"/>
    <col min="14081" max="14081" width="4.6640625" customWidth="1"/>
    <col min="14082" max="14082" width="6.5546875" customWidth="1"/>
    <col min="14083" max="14092" width="7.6640625" customWidth="1"/>
    <col min="14093" max="14093" width="3.6640625" customWidth="1"/>
    <col min="14337" max="14337" width="4.6640625" customWidth="1"/>
    <col min="14338" max="14338" width="6.5546875" customWidth="1"/>
    <col min="14339" max="14348" width="7.6640625" customWidth="1"/>
    <col min="14349" max="14349" width="3.6640625" customWidth="1"/>
    <col min="14593" max="14593" width="4.6640625" customWidth="1"/>
    <col min="14594" max="14594" width="6.5546875" customWidth="1"/>
    <col min="14595" max="14604" width="7.6640625" customWidth="1"/>
    <col min="14605" max="14605" width="3.6640625" customWidth="1"/>
    <col min="14849" max="14849" width="4.6640625" customWidth="1"/>
    <col min="14850" max="14850" width="6.5546875" customWidth="1"/>
    <col min="14851" max="14860" width="7.6640625" customWidth="1"/>
    <col min="14861" max="14861" width="3.6640625" customWidth="1"/>
    <col min="15105" max="15105" width="4.6640625" customWidth="1"/>
    <col min="15106" max="15106" width="6.5546875" customWidth="1"/>
    <col min="15107" max="15116" width="7.6640625" customWidth="1"/>
    <col min="15117" max="15117" width="3.6640625" customWidth="1"/>
    <col min="15361" max="15361" width="4.6640625" customWidth="1"/>
    <col min="15362" max="15362" width="6.5546875" customWidth="1"/>
    <col min="15363" max="15372" width="7.6640625" customWidth="1"/>
    <col min="15373" max="15373" width="3.6640625" customWidth="1"/>
    <col min="15617" max="15617" width="4.6640625" customWidth="1"/>
    <col min="15618" max="15618" width="6.5546875" customWidth="1"/>
    <col min="15619" max="15628" width="7.6640625" customWidth="1"/>
    <col min="15629" max="15629" width="3.6640625" customWidth="1"/>
    <col min="15873" max="15873" width="4.6640625" customWidth="1"/>
    <col min="15874" max="15874" width="6.5546875" customWidth="1"/>
    <col min="15875" max="15884" width="7.6640625" customWidth="1"/>
    <col min="15885" max="15885" width="3.6640625" customWidth="1"/>
    <col min="16129" max="16129" width="4.6640625" customWidth="1"/>
    <col min="16130" max="16130" width="6.5546875" customWidth="1"/>
    <col min="16131" max="16140" width="7.6640625" customWidth="1"/>
    <col min="16141" max="16141" width="3.6640625" customWidth="1"/>
  </cols>
  <sheetData>
    <row r="1" spans="2:13" ht="19.5" customHeight="1"/>
    <row r="2" spans="2:13">
      <c r="I2" s="1"/>
      <c r="K2" s="1"/>
      <c r="L2" s="2" t="str">
        <f>+'UPS NDA Early'!J3</f>
        <v>2018 Rates</v>
      </c>
      <c r="M2" s="1"/>
    </row>
    <row r="3" spans="2:13" ht="24.6">
      <c r="B3" s="3" t="s">
        <v>1</v>
      </c>
      <c r="C3" s="3"/>
      <c r="E3" s="3"/>
      <c r="H3" s="4"/>
      <c r="I3" s="3"/>
    </row>
    <row r="4" spans="2:13" ht="12.75" customHeight="1">
      <c r="B4" s="3"/>
      <c r="C4" s="3"/>
      <c r="E4" s="3"/>
      <c r="H4" s="4"/>
      <c r="I4" s="3"/>
    </row>
    <row r="5" spans="2:13" ht="33">
      <c r="B5" s="6" t="s">
        <v>17</v>
      </c>
      <c r="C5" s="7"/>
      <c r="D5" s="7"/>
      <c r="E5" s="7"/>
      <c r="F5" s="7"/>
      <c r="G5" s="7"/>
      <c r="H5" s="8"/>
      <c r="I5" s="7"/>
      <c r="K5" s="7"/>
      <c r="L5" s="7"/>
      <c r="M5" s="7"/>
    </row>
    <row r="6" spans="2:13" ht="12.75" customHeight="1">
      <c r="B6" s="9"/>
      <c r="C6" s="7"/>
      <c r="D6" s="7"/>
      <c r="E6" s="7"/>
      <c r="F6" s="7"/>
      <c r="G6" s="7"/>
      <c r="H6" s="8"/>
      <c r="I6" s="7"/>
      <c r="K6" s="7"/>
      <c r="L6" s="7"/>
      <c r="M6" s="7"/>
    </row>
    <row r="7" spans="2:13" ht="12.75" customHeight="1">
      <c r="B7" s="6"/>
      <c r="C7" s="7"/>
      <c r="D7" s="7"/>
      <c r="E7" s="7"/>
      <c r="F7" s="7"/>
      <c r="G7" s="7"/>
      <c r="H7" s="8"/>
      <c r="I7" s="7"/>
      <c r="K7" s="7"/>
      <c r="L7" s="7"/>
      <c r="M7" s="7"/>
    </row>
    <row r="8" spans="2:13" ht="12.75" customHeight="1">
      <c r="B8" s="8"/>
      <c r="C8" s="7"/>
      <c r="D8" s="7"/>
      <c r="E8" s="7"/>
      <c r="F8" s="7"/>
      <c r="G8" s="7"/>
      <c r="H8" s="8"/>
      <c r="I8" s="7"/>
      <c r="K8" s="7"/>
      <c r="L8" s="7"/>
      <c r="M8" s="7"/>
    </row>
    <row r="9" spans="2:13" s="7" customFormat="1">
      <c r="B9" s="10" t="s">
        <v>3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44</v>
      </c>
      <c r="K9" s="11">
        <v>45</v>
      </c>
      <c r="L9" s="11">
        <v>46</v>
      </c>
    </row>
    <row r="10" spans="2:13" s="15" customFormat="1" ht="12.75" customHeight="1">
      <c r="B10" s="16" t="s">
        <v>5</v>
      </c>
      <c r="C10" s="54">
        <v>7.57</v>
      </c>
      <c r="D10" s="54">
        <v>8.36</v>
      </c>
      <c r="E10" s="54">
        <v>8.59</v>
      </c>
      <c r="F10" s="54">
        <v>8.9700000000000006</v>
      </c>
      <c r="G10" s="54">
        <v>9.2799999999999994</v>
      </c>
      <c r="H10" s="54">
        <v>9.4</v>
      </c>
      <c r="I10" s="54">
        <v>9.5500000000000007</v>
      </c>
      <c r="J10" s="55">
        <v>28.94</v>
      </c>
      <c r="K10" s="55">
        <v>29.11</v>
      </c>
      <c r="L10" s="55">
        <v>38.130000000000003</v>
      </c>
      <c r="M10"/>
    </row>
    <row r="11" spans="2:13" s="22" customFormat="1" ht="12.75" customHeight="1">
      <c r="B11" s="19">
        <v>2</v>
      </c>
      <c r="C11" s="20">
        <v>8.36</v>
      </c>
      <c r="D11" s="20">
        <v>9.09</v>
      </c>
      <c r="E11" s="21">
        <v>9.73</v>
      </c>
      <c r="F11" s="21">
        <v>9.94</v>
      </c>
      <c r="G11" s="21">
        <v>10.37</v>
      </c>
      <c r="H11" s="21">
        <v>10.78</v>
      </c>
      <c r="I11" s="21">
        <v>10.98</v>
      </c>
      <c r="J11" s="21">
        <v>32.19</v>
      </c>
      <c r="K11" s="20">
        <v>32.54</v>
      </c>
      <c r="L11" s="82">
        <v>41.37</v>
      </c>
      <c r="M11"/>
    </row>
    <row r="12" spans="2:13" s="22" customFormat="1" ht="12.75" customHeight="1">
      <c r="B12" s="23">
        <v>3</v>
      </c>
      <c r="C12" s="24">
        <v>8.5</v>
      </c>
      <c r="D12" s="24">
        <v>9.48</v>
      </c>
      <c r="E12" s="25">
        <v>10.26</v>
      </c>
      <c r="F12" s="25">
        <v>10.68</v>
      </c>
      <c r="G12" s="25">
        <v>11.11</v>
      </c>
      <c r="H12" s="25">
        <v>11.49</v>
      </c>
      <c r="I12" s="24">
        <v>12.05</v>
      </c>
      <c r="J12" s="26">
        <v>34.99</v>
      </c>
      <c r="K12" s="24">
        <v>37.07</v>
      </c>
      <c r="L12" s="26">
        <v>44.06</v>
      </c>
      <c r="M12"/>
    </row>
    <row r="13" spans="2:13" s="27" customFormat="1" ht="12.75" customHeight="1">
      <c r="B13" s="23">
        <v>4</v>
      </c>
      <c r="C13" s="24">
        <v>8.82</v>
      </c>
      <c r="D13" s="24">
        <v>9.7100000000000009</v>
      </c>
      <c r="E13" s="25">
        <v>10.86</v>
      </c>
      <c r="F13" s="24">
        <v>11.35</v>
      </c>
      <c r="G13" s="26">
        <v>11.67</v>
      </c>
      <c r="H13" s="25">
        <v>12.34</v>
      </c>
      <c r="I13" s="25">
        <v>13.01</v>
      </c>
      <c r="J13" s="25">
        <v>38.409999999999997</v>
      </c>
      <c r="K13" s="24">
        <v>39.54</v>
      </c>
      <c r="L13" s="26">
        <v>47.78</v>
      </c>
      <c r="M13"/>
    </row>
    <row r="14" spans="2:13" s="27" customFormat="1" ht="12.75" customHeight="1">
      <c r="B14" s="28">
        <v>5</v>
      </c>
      <c r="C14" s="29">
        <v>8.92</v>
      </c>
      <c r="D14" s="29">
        <v>9.91</v>
      </c>
      <c r="E14" s="30">
        <v>11.17</v>
      </c>
      <c r="F14" s="25">
        <v>11.8</v>
      </c>
      <c r="G14" s="25">
        <v>12.19</v>
      </c>
      <c r="H14" s="25">
        <v>12.82</v>
      </c>
      <c r="I14" s="25">
        <v>13.67</v>
      </c>
      <c r="J14" s="30">
        <v>41.65</v>
      </c>
      <c r="K14" s="29">
        <v>42.94</v>
      </c>
      <c r="L14" s="83">
        <v>50.84</v>
      </c>
      <c r="M14"/>
    </row>
    <row r="15" spans="2:13" s="27" customFormat="1" ht="12.75" customHeight="1">
      <c r="B15" s="31">
        <v>6</v>
      </c>
      <c r="C15" s="32">
        <v>9.2200000000000006</v>
      </c>
      <c r="D15" s="32">
        <v>10.16</v>
      </c>
      <c r="E15" s="33">
        <v>11.43</v>
      </c>
      <c r="F15" s="33">
        <v>12.03</v>
      </c>
      <c r="G15" s="34">
        <v>12.48</v>
      </c>
      <c r="H15" s="33">
        <v>13.15</v>
      </c>
      <c r="I15" s="33">
        <v>13.79</v>
      </c>
      <c r="J15" s="35">
        <v>44.94</v>
      </c>
      <c r="K15" s="35">
        <v>45.68</v>
      </c>
      <c r="L15" s="35">
        <v>52.79</v>
      </c>
      <c r="M15"/>
    </row>
    <row r="16" spans="2:13" s="27" customFormat="1" ht="12.75" customHeight="1">
      <c r="B16" s="36">
        <v>7</v>
      </c>
      <c r="C16" s="37">
        <v>9.74</v>
      </c>
      <c r="D16" s="37">
        <v>10.41</v>
      </c>
      <c r="E16" s="38">
        <v>11.62</v>
      </c>
      <c r="F16" s="38">
        <v>12.41</v>
      </c>
      <c r="G16" s="39">
        <v>12.7</v>
      </c>
      <c r="H16" s="38">
        <v>13.5</v>
      </c>
      <c r="I16" s="38">
        <v>14.46</v>
      </c>
      <c r="J16" s="40">
        <v>47.97</v>
      </c>
      <c r="K16" s="40">
        <v>49.21</v>
      </c>
      <c r="L16" s="40">
        <v>55.47</v>
      </c>
      <c r="M16"/>
    </row>
    <row r="17" spans="2:13" s="27" customFormat="1" ht="12.75" customHeight="1">
      <c r="B17" s="31">
        <v>8</v>
      </c>
      <c r="C17" s="37">
        <v>9.91</v>
      </c>
      <c r="D17" s="37">
        <v>10.68</v>
      </c>
      <c r="E17" s="38">
        <v>11.9</v>
      </c>
      <c r="F17" s="38">
        <v>12.65</v>
      </c>
      <c r="G17" s="39">
        <v>13.09</v>
      </c>
      <c r="H17" s="38">
        <v>13.91</v>
      </c>
      <c r="I17" s="38">
        <v>14.94</v>
      </c>
      <c r="J17" s="40">
        <v>48.96</v>
      </c>
      <c r="K17" s="40">
        <v>51.77</v>
      </c>
      <c r="L17" s="40">
        <v>57.47</v>
      </c>
      <c r="M17"/>
    </row>
    <row r="18" spans="2:13" s="27" customFormat="1" ht="12.75" customHeight="1">
      <c r="B18" s="31">
        <v>9</v>
      </c>
      <c r="C18" s="37">
        <v>10.09</v>
      </c>
      <c r="D18" s="37">
        <v>10.93</v>
      </c>
      <c r="E18" s="38">
        <v>12.06</v>
      </c>
      <c r="F18" s="38">
        <v>12.75</v>
      </c>
      <c r="G18" s="39">
        <v>13.37</v>
      </c>
      <c r="H18" s="38">
        <v>14.49</v>
      </c>
      <c r="I18" s="38">
        <v>15.73</v>
      </c>
      <c r="J18" s="40">
        <v>52.41</v>
      </c>
      <c r="K18" s="40">
        <v>55.38</v>
      </c>
      <c r="L18" s="40">
        <v>60.9</v>
      </c>
      <c r="M18"/>
    </row>
    <row r="19" spans="2:13" s="27" customFormat="1" ht="12.75" customHeight="1">
      <c r="B19" s="41">
        <v>10</v>
      </c>
      <c r="C19" s="37">
        <v>10.3</v>
      </c>
      <c r="D19" s="42">
        <v>10.94</v>
      </c>
      <c r="E19" s="43">
        <v>12.13</v>
      </c>
      <c r="F19" s="43">
        <v>13.1</v>
      </c>
      <c r="G19" s="44">
        <v>13.65</v>
      </c>
      <c r="H19" s="43">
        <v>15.33</v>
      </c>
      <c r="I19" s="43">
        <v>16.78</v>
      </c>
      <c r="J19" s="45">
        <v>55.68</v>
      </c>
      <c r="K19" s="45">
        <v>60.05</v>
      </c>
      <c r="L19" s="45">
        <v>64.17</v>
      </c>
      <c r="M19"/>
    </row>
    <row r="20" spans="2:13" s="27" customFormat="1" ht="12.75" customHeight="1">
      <c r="B20" s="23">
        <v>11</v>
      </c>
      <c r="C20" s="20">
        <v>10.75</v>
      </c>
      <c r="D20" s="24">
        <v>11.19</v>
      </c>
      <c r="E20" s="24">
        <v>12.25</v>
      </c>
      <c r="F20" s="24">
        <v>13.19</v>
      </c>
      <c r="G20" s="46">
        <v>14.11</v>
      </c>
      <c r="H20" s="24">
        <v>16.62</v>
      </c>
      <c r="I20" s="24">
        <v>17.89</v>
      </c>
      <c r="J20" s="25">
        <v>58.64</v>
      </c>
      <c r="K20" s="25">
        <v>63.66</v>
      </c>
      <c r="L20" s="25">
        <v>67.06</v>
      </c>
      <c r="M20"/>
    </row>
    <row r="21" spans="2:13" s="27" customFormat="1" ht="12.75" customHeight="1">
      <c r="B21" s="23">
        <v>12</v>
      </c>
      <c r="C21" s="24">
        <v>10.93</v>
      </c>
      <c r="D21" s="24">
        <v>11.66</v>
      </c>
      <c r="E21" s="24">
        <v>12.36</v>
      </c>
      <c r="F21" s="24">
        <v>13.38</v>
      </c>
      <c r="G21" s="46">
        <v>14.62</v>
      </c>
      <c r="H21" s="24">
        <v>17.29</v>
      </c>
      <c r="I21" s="24">
        <v>18.899999999999999</v>
      </c>
      <c r="J21" s="25">
        <v>61.16</v>
      </c>
      <c r="K21" s="25">
        <v>65.95</v>
      </c>
      <c r="L21" s="25">
        <v>69.53</v>
      </c>
      <c r="M21"/>
    </row>
    <row r="22" spans="2:13" s="27" customFormat="1" ht="12.75" customHeight="1">
      <c r="B22" s="23">
        <v>13</v>
      </c>
      <c r="C22" s="24">
        <v>11.19</v>
      </c>
      <c r="D22" s="24">
        <v>11.94</v>
      </c>
      <c r="E22" s="24">
        <v>12.63</v>
      </c>
      <c r="F22" s="24">
        <v>13.76</v>
      </c>
      <c r="G22" s="46">
        <v>15.07</v>
      </c>
      <c r="H22" s="24">
        <v>18.52</v>
      </c>
      <c r="I22" s="24">
        <v>20.13</v>
      </c>
      <c r="J22" s="25">
        <v>63.69</v>
      </c>
      <c r="K22" s="25">
        <v>68.34</v>
      </c>
      <c r="L22" s="25">
        <v>72.02</v>
      </c>
      <c r="M22"/>
    </row>
    <row r="23" spans="2:13" s="27" customFormat="1" ht="12.75" customHeight="1">
      <c r="B23" s="23">
        <v>14</v>
      </c>
      <c r="C23" s="24">
        <v>11.48</v>
      </c>
      <c r="D23" s="24">
        <v>12.14</v>
      </c>
      <c r="E23" s="24">
        <v>12.64</v>
      </c>
      <c r="F23" s="24">
        <v>13.96</v>
      </c>
      <c r="G23" s="46">
        <v>15.94</v>
      </c>
      <c r="H23" s="24">
        <v>19.670000000000002</v>
      </c>
      <c r="I23" s="24">
        <v>21.29</v>
      </c>
      <c r="J23" s="25">
        <v>66.33</v>
      </c>
      <c r="K23" s="25">
        <v>70.98</v>
      </c>
      <c r="L23" s="25">
        <v>74.62</v>
      </c>
      <c r="M23"/>
    </row>
    <row r="24" spans="2:13" s="27" customFormat="1" ht="12.75" customHeight="1">
      <c r="B24" s="47">
        <v>15</v>
      </c>
      <c r="C24" s="29">
        <v>11.55</v>
      </c>
      <c r="D24" s="29">
        <v>12.52</v>
      </c>
      <c r="E24" s="29">
        <v>12.93</v>
      </c>
      <c r="F24" s="29">
        <v>14.6</v>
      </c>
      <c r="G24" s="48">
        <v>16.829999999999998</v>
      </c>
      <c r="H24" s="29">
        <v>20.28</v>
      </c>
      <c r="I24" s="29">
        <v>22.58</v>
      </c>
      <c r="J24" s="30">
        <v>68.77</v>
      </c>
      <c r="K24" s="30">
        <v>74.180000000000007</v>
      </c>
      <c r="L24" s="30">
        <v>77.03</v>
      </c>
      <c r="M24"/>
    </row>
    <row r="25" spans="2:13" s="22" customFormat="1" ht="12.75" customHeight="1">
      <c r="B25" s="49">
        <v>16</v>
      </c>
      <c r="C25" s="32">
        <v>11.79</v>
      </c>
      <c r="D25" s="32">
        <v>12.76</v>
      </c>
      <c r="E25" s="38">
        <v>13.04</v>
      </c>
      <c r="F25" s="38">
        <v>14.7</v>
      </c>
      <c r="G25" s="39">
        <v>17.37</v>
      </c>
      <c r="H25" s="38">
        <v>21.13</v>
      </c>
      <c r="I25" s="38">
        <v>23.26</v>
      </c>
      <c r="J25" s="40">
        <v>71.84</v>
      </c>
      <c r="K25" s="40">
        <v>77.3</v>
      </c>
      <c r="L25" s="40">
        <v>80.08</v>
      </c>
      <c r="M25"/>
    </row>
    <row r="26" spans="2:13" s="27" customFormat="1" ht="12.75" customHeight="1">
      <c r="B26" s="31">
        <v>17</v>
      </c>
      <c r="C26" s="37">
        <v>12</v>
      </c>
      <c r="D26" s="37">
        <v>13.15</v>
      </c>
      <c r="E26" s="38">
        <v>13.33</v>
      </c>
      <c r="F26" s="38">
        <v>15.26</v>
      </c>
      <c r="G26" s="39">
        <v>18.100000000000001</v>
      </c>
      <c r="H26" s="38">
        <v>22.43</v>
      </c>
      <c r="I26" s="38">
        <v>24.14</v>
      </c>
      <c r="J26" s="40">
        <v>74.91</v>
      </c>
      <c r="K26" s="40">
        <v>80.959999999999994</v>
      </c>
      <c r="L26" s="40">
        <v>82.61</v>
      </c>
      <c r="M26"/>
    </row>
    <row r="27" spans="2:13" s="22" customFormat="1" ht="12.75" customHeight="1">
      <c r="B27" s="31">
        <v>18</v>
      </c>
      <c r="C27" s="37">
        <v>12.02</v>
      </c>
      <c r="D27" s="37">
        <v>13.33</v>
      </c>
      <c r="E27" s="38">
        <v>13.59</v>
      </c>
      <c r="F27" s="38">
        <v>15.85</v>
      </c>
      <c r="G27" s="39">
        <v>19.010000000000002</v>
      </c>
      <c r="H27" s="38">
        <v>22.89</v>
      </c>
      <c r="I27" s="38">
        <v>25.56</v>
      </c>
      <c r="J27" s="40">
        <v>78.010000000000005</v>
      </c>
      <c r="K27" s="40">
        <v>85.82</v>
      </c>
      <c r="L27" s="40">
        <v>85.68</v>
      </c>
      <c r="M27"/>
    </row>
    <row r="28" spans="2:13" s="27" customFormat="1" ht="12.75" customHeight="1">
      <c r="B28" s="31">
        <v>19</v>
      </c>
      <c r="C28" s="37">
        <v>12.17</v>
      </c>
      <c r="D28" s="37">
        <v>13.67</v>
      </c>
      <c r="E28" s="38">
        <v>13.86</v>
      </c>
      <c r="F28" s="38">
        <v>16.38</v>
      </c>
      <c r="G28" s="39">
        <v>19.36</v>
      </c>
      <c r="H28" s="38">
        <v>23.49</v>
      </c>
      <c r="I28" s="38">
        <v>26.38</v>
      </c>
      <c r="J28" s="40">
        <v>81.08</v>
      </c>
      <c r="K28" s="40">
        <v>88.61</v>
      </c>
      <c r="L28" s="40">
        <v>88.72</v>
      </c>
      <c r="M28"/>
    </row>
    <row r="29" spans="2:13" s="27" customFormat="1" ht="12.75" customHeight="1">
      <c r="B29" s="50">
        <v>20</v>
      </c>
      <c r="C29" s="42">
        <v>12.34</v>
      </c>
      <c r="D29" s="42">
        <v>13.91</v>
      </c>
      <c r="E29" s="43">
        <v>14.2</v>
      </c>
      <c r="F29" s="43">
        <v>17.190000000000001</v>
      </c>
      <c r="G29" s="44">
        <v>20.02</v>
      </c>
      <c r="H29" s="43">
        <v>24.36</v>
      </c>
      <c r="I29" s="43">
        <v>27.6</v>
      </c>
      <c r="J29" s="45">
        <v>83.8</v>
      </c>
      <c r="K29" s="45">
        <v>91.59</v>
      </c>
      <c r="L29" s="45">
        <v>91.4</v>
      </c>
      <c r="M29"/>
    </row>
    <row r="30" spans="2:13" s="27" customFormat="1" ht="12.75" customHeight="1">
      <c r="B30" s="51">
        <v>21</v>
      </c>
      <c r="C30" s="20">
        <v>12.58</v>
      </c>
      <c r="D30" s="20">
        <v>14.32</v>
      </c>
      <c r="E30" s="24">
        <v>14.68</v>
      </c>
      <c r="F30" s="24">
        <v>17.22</v>
      </c>
      <c r="G30" s="46">
        <v>20.84</v>
      </c>
      <c r="H30" s="24">
        <v>25.28</v>
      </c>
      <c r="I30" s="24">
        <v>28.71</v>
      </c>
      <c r="J30" s="25">
        <v>85.72</v>
      </c>
      <c r="K30" s="25">
        <v>95.8</v>
      </c>
      <c r="L30" s="25">
        <v>93.32</v>
      </c>
      <c r="M30"/>
    </row>
    <row r="31" spans="2:13" s="27" customFormat="1" ht="12.75" customHeight="1">
      <c r="B31" s="23">
        <v>22</v>
      </c>
      <c r="C31" s="24">
        <v>12.85</v>
      </c>
      <c r="D31" s="24">
        <v>14.59</v>
      </c>
      <c r="E31" s="24">
        <v>15.37</v>
      </c>
      <c r="F31" s="24">
        <v>18.02</v>
      </c>
      <c r="G31" s="46">
        <v>21.9</v>
      </c>
      <c r="H31" s="24">
        <v>26.21</v>
      </c>
      <c r="I31" s="24">
        <v>29.97</v>
      </c>
      <c r="J31" s="25">
        <v>88.4</v>
      </c>
      <c r="K31" s="25">
        <v>99.41</v>
      </c>
      <c r="L31" s="25">
        <v>95.98</v>
      </c>
      <c r="M31"/>
    </row>
    <row r="32" spans="2:13" s="27" customFormat="1" ht="12.75" customHeight="1">
      <c r="B32" s="23">
        <v>23</v>
      </c>
      <c r="C32" s="24">
        <v>13</v>
      </c>
      <c r="D32" s="24">
        <v>14.99</v>
      </c>
      <c r="E32" s="24">
        <v>15.86</v>
      </c>
      <c r="F32" s="24">
        <v>18.72</v>
      </c>
      <c r="G32" s="46">
        <v>22.73</v>
      </c>
      <c r="H32" s="24">
        <v>27.09</v>
      </c>
      <c r="I32" s="24">
        <v>31.16</v>
      </c>
      <c r="J32" s="25">
        <v>91.07</v>
      </c>
      <c r="K32" s="25">
        <v>103.1</v>
      </c>
      <c r="L32" s="25">
        <v>98.64</v>
      </c>
      <c r="M32"/>
    </row>
    <row r="33" spans="1:13" s="27" customFormat="1" ht="12.75" customHeight="1">
      <c r="B33" s="23">
        <v>24</v>
      </c>
      <c r="C33" s="24">
        <v>13.25</v>
      </c>
      <c r="D33" s="24">
        <v>15.48</v>
      </c>
      <c r="E33" s="24">
        <v>16.37</v>
      </c>
      <c r="F33" s="24">
        <v>19.32</v>
      </c>
      <c r="G33" s="46">
        <v>23.59</v>
      </c>
      <c r="H33" s="24">
        <v>27.75</v>
      </c>
      <c r="I33" s="24">
        <v>32.39</v>
      </c>
      <c r="J33" s="25">
        <v>94.05</v>
      </c>
      <c r="K33" s="25">
        <v>106.8</v>
      </c>
      <c r="L33" s="25">
        <v>101.6</v>
      </c>
      <c r="M33"/>
    </row>
    <row r="34" spans="1:13" s="27" customFormat="1" ht="12.75" customHeight="1">
      <c r="B34" s="28">
        <v>25</v>
      </c>
      <c r="C34" s="29">
        <v>13.4</v>
      </c>
      <c r="D34" s="29">
        <v>15.65</v>
      </c>
      <c r="E34" s="29">
        <v>16.57</v>
      </c>
      <c r="F34" s="29">
        <v>19.88</v>
      </c>
      <c r="G34" s="48">
        <v>24.17</v>
      </c>
      <c r="H34" s="29">
        <v>29.17</v>
      </c>
      <c r="I34" s="29">
        <v>33.590000000000003</v>
      </c>
      <c r="J34" s="30">
        <v>96.97</v>
      </c>
      <c r="K34" s="30">
        <v>110.45</v>
      </c>
      <c r="L34" s="30">
        <v>104.55</v>
      </c>
      <c r="M34"/>
    </row>
    <row r="35" spans="1:13" s="27" customFormat="1" ht="12.75" customHeight="1">
      <c r="B35" s="31">
        <v>26</v>
      </c>
      <c r="C35" s="32">
        <v>13.91</v>
      </c>
      <c r="D35" s="32">
        <v>16.190000000000001</v>
      </c>
      <c r="E35" s="38">
        <v>17.27</v>
      </c>
      <c r="F35" s="38">
        <v>20.49</v>
      </c>
      <c r="G35" s="39">
        <v>25.06</v>
      </c>
      <c r="H35" s="38">
        <v>30.14</v>
      </c>
      <c r="I35" s="38">
        <v>34.71</v>
      </c>
      <c r="J35" s="40">
        <v>100.03</v>
      </c>
      <c r="K35" s="40">
        <v>113.42</v>
      </c>
      <c r="L35" s="40">
        <v>107.82</v>
      </c>
      <c r="M35"/>
    </row>
    <row r="36" spans="1:13" s="27" customFormat="1" ht="12.75" customHeight="1">
      <c r="B36" s="36">
        <v>27</v>
      </c>
      <c r="C36" s="37">
        <v>14.25</v>
      </c>
      <c r="D36" s="37">
        <v>16.579999999999998</v>
      </c>
      <c r="E36" s="38">
        <v>17.45</v>
      </c>
      <c r="F36" s="38">
        <v>20.83</v>
      </c>
      <c r="G36" s="39">
        <v>25.87</v>
      </c>
      <c r="H36" s="38">
        <v>30.68</v>
      </c>
      <c r="I36" s="38">
        <v>35.56</v>
      </c>
      <c r="J36" s="40">
        <v>102.8</v>
      </c>
      <c r="K36" s="40">
        <v>117.07</v>
      </c>
      <c r="L36" s="40">
        <v>110.63</v>
      </c>
      <c r="M36"/>
    </row>
    <row r="37" spans="1:13" s="27" customFormat="1" ht="12.75" customHeight="1">
      <c r="B37" s="36">
        <v>28</v>
      </c>
      <c r="C37" s="37">
        <v>14.5</v>
      </c>
      <c r="D37" s="37">
        <v>16.97</v>
      </c>
      <c r="E37" s="38">
        <v>18.41</v>
      </c>
      <c r="F37" s="38">
        <v>21.98</v>
      </c>
      <c r="G37" s="39">
        <v>27.34</v>
      </c>
      <c r="H37" s="38">
        <v>32.299999999999997</v>
      </c>
      <c r="I37" s="39">
        <v>37.15</v>
      </c>
      <c r="J37" s="40">
        <v>105.57</v>
      </c>
      <c r="K37" s="40">
        <v>120.24</v>
      </c>
      <c r="L37" s="40">
        <v>113.41</v>
      </c>
      <c r="M37"/>
    </row>
    <row r="38" spans="1:13" ht="12.75" customHeight="1">
      <c r="B38" s="36">
        <v>29</v>
      </c>
      <c r="C38" s="37">
        <v>14.81</v>
      </c>
      <c r="D38" s="37">
        <v>17.3</v>
      </c>
      <c r="E38" s="38">
        <v>18.940000000000001</v>
      </c>
      <c r="F38" s="38">
        <v>22.27</v>
      </c>
      <c r="G38" s="39">
        <v>28.13</v>
      </c>
      <c r="H38" s="38">
        <v>33.1</v>
      </c>
      <c r="I38" s="39">
        <v>37.909999999999997</v>
      </c>
      <c r="J38" s="40">
        <v>108.17</v>
      </c>
      <c r="K38" s="40">
        <v>123.2</v>
      </c>
      <c r="L38" s="40">
        <v>115.7</v>
      </c>
    </row>
    <row r="39" spans="1:13" ht="12.75" customHeight="1">
      <c r="B39" s="36">
        <v>30</v>
      </c>
      <c r="C39" s="42">
        <v>14.96</v>
      </c>
      <c r="D39" s="42">
        <v>17.55</v>
      </c>
      <c r="E39" s="43">
        <v>19.47</v>
      </c>
      <c r="F39" s="43">
        <v>23.1</v>
      </c>
      <c r="G39" s="44">
        <v>28.52</v>
      </c>
      <c r="H39" s="43">
        <v>33.44</v>
      </c>
      <c r="I39" s="44">
        <v>39.409999999999997</v>
      </c>
      <c r="J39" s="45">
        <v>110.75</v>
      </c>
      <c r="K39" s="45">
        <v>126.14</v>
      </c>
      <c r="L39" s="45">
        <v>118.33</v>
      </c>
    </row>
    <row r="40" spans="1:13" ht="12.75" customHeight="1">
      <c r="B40" s="19">
        <v>31</v>
      </c>
      <c r="C40" s="20">
        <v>15.24</v>
      </c>
      <c r="D40" s="20">
        <v>17.87</v>
      </c>
      <c r="E40" s="24">
        <v>19.48</v>
      </c>
      <c r="F40" s="24">
        <v>23.12</v>
      </c>
      <c r="G40" s="46">
        <v>28.94</v>
      </c>
      <c r="H40" s="24">
        <v>33.96</v>
      </c>
      <c r="I40" s="46">
        <v>40.090000000000003</v>
      </c>
      <c r="J40" s="25">
        <v>111.77</v>
      </c>
      <c r="K40" s="25">
        <v>129.01</v>
      </c>
      <c r="L40" s="25">
        <v>119.47</v>
      </c>
    </row>
    <row r="41" spans="1:13" ht="12.75" customHeight="1">
      <c r="B41" s="52">
        <v>32</v>
      </c>
      <c r="C41" s="24">
        <v>15.27</v>
      </c>
      <c r="D41" s="24">
        <v>17.91</v>
      </c>
      <c r="E41" s="24">
        <v>19.8</v>
      </c>
      <c r="F41" s="24">
        <v>23.32</v>
      </c>
      <c r="G41" s="46">
        <v>29.5</v>
      </c>
      <c r="H41" s="24">
        <v>34.549999999999997</v>
      </c>
      <c r="I41" s="46">
        <v>41.31</v>
      </c>
      <c r="J41" s="25">
        <v>114.17</v>
      </c>
      <c r="K41" s="25">
        <v>131.78</v>
      </c>
      <c r="L41" s="25">
        <v>121.88</v>
      </c>
    </row>
    <row r="42" spans="1:13" ht="12.75" customHeight="1">
      <c r="B42" s="52">
        <v>33</v>
      </c>
      <c r="C42" s="24">
        <v>15.35</v>
      </c>
      <c r="D42" s="24">
        <v>18.309999999999999</v>
      </c>
      <c r="E42" s="24">
        <v>20.49</v>
      </c>
      <c r="F42" s="24">
        <v>24.41</v>
      </c>
      <c r="G42" s="46">
        <v>30.56</v>
      </c>
      <c r="H42" s="24">
        <v>35.450000000000003</v>
      </c>
      <c r="I42" s="46">
        <v>42.03</v>
      </c>
      <c r="J42" s="25">
        <v>116.56</v>
      </c>
      <c r="K42" s="25">
        <v>134.54</v>
      </c>
      <c r="L42" s="25">
        <v>124.32</v>
      </c>
    </row>
    <row r="43" spans="1:13" ht="12.75" customHeight="1">
      <c r="B43" s="52">
        <v>34</v>
      </c>
      <c r="C43" s="24">
        <v>15.59</v>
      </c>
      <c r="D43" s="24">
        <v>18.72</v>
      </c>
      <c r="E43" s="24">
        <v>21.14</v>
      </c>
      <c r="F43" s="24">
        <v>25.03</v>
      </c>
      <c r="G43" s="46">
        <v>31.14</v>
      </c>
      <c r="H43" s="24">
        <v>36.409999999999997</v>
      </c>
      <c r="I43" s="46">
        <v>43.61</v>
      </c>
      <c r="J43" s="25">
        <v>119.17</v>
      </c>
      <c r="K43" s="25">
        <v>137.55000000000001</v>
      </c>
      <c r="L43" s="25">
        <v>126.86</v>
      </c>
    </row>
    <row r="44" spans="1:13" ht="12.75" customHeight="1">
      <c r="B44" s="28">
        <v>35</v>
      </c>
      <c r="C44" s="29">
        <v>15.88</v>
      </c>
      <c r="D44" s="29">
        <v>19.53</v>
      </c>
      <c r="E44" s="29">
        <v>21.64</v>
      </c>
      <c r="F44" s="29">
        <v>25.64</v>
      </c>
      <c r="G44" s="48">
        <v>31.9</v>
      </c>
      <c r="H44" s="29">
        <v>37.340000000000003</v>
      </c>
      <c r="I44" s="48">
        <v>44.77</v>
      </c>
      <c r="J44" s="30">
        <v>122.12</v>
      </c>
      <c r="K44" s="30">
        <v>140.94999999999999</v>
      </c>
      <c r="L44" s="30">
        <v>129.79</v>
      </c>
    </row>
    <row r="45" spans="1:13" ht="12.75" customHeight="1"/>
    <row r="46" spans="1:13" ht="12.75" customHeight="1">
      <c r="A46" s="53"/>
      <c r="B46" s="53" t="s">
        <v>6</v>
      </c>
      <c r="C46" s="53"/>
    </row>
    <row r="47" spans="1:13" ht="12.75" customHeight="1"/>
    <row r="48" spans="1:13" ht="12.75" customHeight="1"/>
    <row r="49" spans="1:13" ht="12.75" customHeight="1"/>
    <row r="50" spans="1:13" ht="6" customHeight="1"/>
    <row r="51" spans="1:13">
      <c r="I51" s="1"/>
      <c r="K51" s="1"/>
      <c r="L51" s="2" t="str">
        <f>+L2</f>
        <v>2018 Rates</v>
      </c>
      <c r="M51" s="1"/>
    </row>
    <row r="52" spans="1:13" ht="24.6">
      <c r="B52" s="3" t="s">
        <v>1</v>
      </c>
      <c r="C52" s="3"/>
      <c r="E52" s="3"/>
      <c r="H52" s="4"/>
      <c r="I52" s="3"/>
    </row>
    <row r="53" spans="1:13" ht="12.75" customHeight="1">
      <c r="B53" s="3"/>
      <c r="C53" s="3"/>
      <c r="E53" s="3"/>
      <c r="H53" s="4"/>
      <c r="I53" s="3"/>
    </row>
    <row r="54" spans="1:13" ht="33">
      <c r="B54" s="6" t="s">
        <v>17</v>
      </c>
      <c r="C54" s="7"/>
      <c r="D54" s="7"/>
      <c r="E54" s="7"/>
      <c r="F54" s="7"/>
      <c r="G54" s="7"/>
      <c r="H54" s="8"/>
      <c r="I54" s="7"/>
      <c r="K54" s="7"/>
      <c r="L54" s="7"/>
      <c r="M54" s="7"/>
    </row>
    <row r="55" spans="1:13" ht="12.75" customHeight="1">
      <c r="B55" s="9"/>
      <c r="C55" s="7"/>
      <c r="D55" s="7"/>
      <c r="E55" s="7"/>
      <c r="F55" s="7"/>
      <c r="G55" s="7"/>
      <c r="H55" s="8"/>
      <c r="I55" s="7"/>
      <c r="K55" s="7"/>
      <c r="L55" s="7"/>
      <c r="M55" s="7"/>
    </row>
    <row r="56" spans="1:13" ht="12.75" customHeight="1">
      <c r="B56" s="6"/>
      <c r="C56" s="7"/>
      <c r="D56" s="7"/>
      <c r="E56" s="7"/>
      <c r="F56" s="7"/>
      <c r="G56" s="7"/>
      <c r="H56" s="8"/>
      <c r="I56" s="7"/>
      <c r="K56" s="7"/>
      <c r="L56" s="7"/>
      <c r="M56" s="7"/>
    </row>
    <row r="57" spans="1:13" ht="12.75" customHeight="1">
      <c r="B57" s="8"/>
      <c r="C57" s="7"/>
      <c r="D57" s="7"/>
      <c r="E57" s="7"/>
      <c r="F57" s="7"/>
      <c r="G57" s="7"/>
      <c r="H57" s="8"/>
      <c r="I57" s="7"/>
      <c r="K57" s="7"/>
      <c r="L57" s="7"/>
      <c r="M57" s="7"/>
    </row>
    <row r="58" spans="1:13" ht="12.75" customHeight="1">
      <c r="B58" s="10" t="s">
        <v>3</v>
      </c>
      <c r="C58" s="11">
        <v>2</v>
      </c>
      <c r="D58" s="11">
        <v>3</v>
      </c>
      <c r="E58" s="11">
        <v>4</v>
      </c>
      <c r="F58" s="11">
        <v>5</v>
      </c>
      <c r="G58" s="11">
        <v>6</v>
      </c>
      <c r="H58" s="11">
        <v>7</v>
      </c>
      <c r="I58" s="11">
        <v>8</v>
      </c>
      <c r="J58" s="11">
        <v>44</v>
      </c>
      <c r="K58" s="11">
        <v>45</v>
      </c>
      <c r="L58" s="11">
        <v>46</v>
      </c>
      <c r="M58" s="7"/>
    </row>
    <row r="59" spans="1:13" ht="12.75" customHeight="1">
      <c r="A59" s="7"/>
      <c r="B59" s="16" t="s">
        <v>7</v>
      </c>
      <c r="C59" s="54">
        <v>16.11</v>
      </c>
      <c r="D59" s="54">
        <v>19.54</v>
      </c>
      <c r="E59" s="54">
        <v>22.03</v>
      </c>
      <c r="F59" s="54">
        <v>26.52</v>
      </c>
      <c r="G59" s="54">
        <v>32.69</v>
      </c>
      <c r="H59" s="54">
        <v>38.61</v>
      </c>
      <c r="I59" s="54">
        <v>45.66</v>
      </c>
      <c r="J59" s="55">
        <v>124.74</v>
      </c>
      <c r="K59" s="54">
        <v>144</v>
      </c>
      <c r="L59" s="55">
        <v>132.66999999999999</v>
      </c>
      <c r="M59" s="7"/>
    </row>
    <row r="60" spans="1:13" ht="12.75" customHeight="1">
      <c r="A60" s="15"/>
      <c r="B60" s="19">
        <v>37</v>
      </c>
      <c r="C60" s="20">
        <v>16.52</v>
      </c>
      <c r="D60" s="20">
        <v>19.98</v>
      </c>
      <c r="E60" s="21">
        <v>22.46</v>
      </c>
      <c r="F60" s="21">
        <v>27.1</v>
      </c>
      <c r="G60" s="21">
        <v>33.380000000000003</v>
      </c>
      <c r="H60" s="21">
        <v>39.840000000000003</v>
      </c>
      <c r="I60" s="21">
        <v>46.54</v>
      </c>
      <c r="J60" s="21">
        <v>127.59</v>
      </c>
      <c r="K60" s="21">
        <v>147.27000000000001</v>
      </c>
      <c r="L60" s="21">
        <v>135.56</v>
      </c>
    </row>
    <row r="61" spans="1:13" s="57" customFormat="1" ht="12.75" customHeight="1">
      <c r="A61" s="56"/>
      <c r="B61" s="23">
        <v>38</v>
      </c>
      <c r="C61" s="24">
        <v>16.760000000000002</v>
      </c>
      <c r="D61" s="24">
        <v>20.29</v>
      </c>
      <c r="E61" s="25">
        <v>22.95</v>
      </c>
      <c r="F61" s="25">
        <v>27.75</v>
      </c>
      <c r="G61" s="25">
        <v>34.15</v>
      </c>
      <c r="H61" s="25">
        <v>40.39</v>
      </c>
      <c r="I61" s="24">
        <v>47.41</v>
      </c>
      <c r="J61" s="26">
        <v>130.63999999999999</v>
      </c>
      <c r="K61" s="24">
        <v>150.80000000000001</v>
      </c>
      <c r="L61" s="26">
        <v>138.62</v>
      </c>
      <c r="M61"/>
    </row>
    <row r="62" spans="1:13" ht="12.75" customHeight="1">
      <c r="A62" s="22"/>
      <c r="B62" s="23">
        <v>39</v>
      </c>
      <c r="C62" s="24">
        <v>17</v>
      </c>
      <c r="D62" s="24">
        <v>20.69</v>
      </c>
      <c r="E62" s="25">
        <v>23.48</v>
      </c>
      <c r="F62" s="24">
        <v>28.06</v>
      </c>
      <c r="G62" s="26">
        <v>35.01</v>
      </c>
      <c r="H62" s="25">
        <v>41.59</v>
      </c>
      <c r="I62" s="25">
        <v>48.38</v>
      </c>
      <c r="J62" s="25">
        <v>133.46</v>
      </c>
      <c r="K62" s="25">
        <v>154.05000000000001</v>
      </c>
      <c r="L62" s="25">
        <v>141.21</v>
      </c>
    </row>
    <row r="63" spans="1:13" ht="12.75" customHeight="1">
      <c r="A63" s="27"/>
      <c r="B63" s="28">
        <v>40</v>
      </c>
      <c r="C63" s="29">
        <v>17.02</v>
      </c>
      <c r="D63" s="29">
        <v>20.76</v>
      </c>
      <c r="E63" s="30">
        <v>23.54</v>
      </c>
      <c r="F63" s="25">
        <v>28.38</v>
      </c>
      <c r="G63" s="25">
        <v>35.74</v>
      </c>
      <c r="H63" s="25">
        <v>41.6</v>
      </c>
      <c r="I63" s="25">
        <v>48.71</v>
      </c>
      <c r="J63" s="30">
        <v>136.32</v>
      </c>
      <c r="K63" s="25">
        <v>157.36000000000001</v>
      </c>
      <c r="L63" s="30">
        <v>143.99</v>
      </c>
    </row>
    <row r="64" spans="1:13" ht="12.75" customHeight="1">
      <c r="A64" s="27"/>
      <c r="B64" s="31">
        <v>41</v>
      </c>
      <c r="C64" s="32">
        <v>17.239999999999998</v>
      </c>
      <c r="D64" s="32">
        <v>21.46</v>
      </c>
      <c r="E64" s="33">
        <v>24.18</v>
      </c>
      <c r="F64" s="33">
        <v>29.08</v>
      </c>
      <c r="G64" s="34">
        <v>36.53</v>
      </c>
      <c r="H64" s="33">
        <v>42.87</v>
      </c>
      <c r="I64" s="33">
        <v>49.75</v>
      </c>
      <c r="J64" s="35">
        <v>138.66999999999999</v>
      </c>
      <c r="K64" s="33">
        <v>160.08000000000001</v>
      </c>
      <c r="L64" s="35">
        <v>146.6</v>
      </c>
    </row>
    <row r="65" spans="1:12" ht="12.75" customHeight="1">
      <c r="A65" s="27"/>
      <c r="B65" s="36">
        <v>42</v>
      </c>
      <c r="C65" s="37">
        <v>17.34</v>
      </c>
      <c r="D65" s="37">
        <v>21.94</v>
      </c>
      <c r="E65" s="38">
        <v>25.11</v>
      </c>
      <c r="F65" s="38">
        <v>29.74</v>
      </c>
      <c r="G65" s="39">
        <v>37.4</v>
      </c>
      <c r="H65" s="38">
        <v>44.01</v>
      </c>
      <c r="I65" s="38">
        <v>50.49</v>
      </c>
      <c r="J65" s="40">
        <v>141.28</v>
      </c>
      <c r="K65" s="38">
        <v>163.11000000000001</v>
      </c>
      <c r="L65" s="40">
        <v>149.19999999999999</v>
      </c>
    </row>
    <row r="66" spans="1:12" ht="12.75" customHeight="1">
      <c r="A66" s="27"/>
      <c r="B66" s="31">
        <v>43</v>
      </c>
      <c r="C66" s="37">
        <v>17.73</v>
      </c>
      <c r="D66" s="37">
        <v>22.05</v>
      </c>
      <c r="E66" s="38">
        <v>25.16</v>
      </c>
      <c r="F66" s="38">
        <v>30.66</v>
      </c>
      <c r="G66" s="39">
        <v>38.67</v>
      </c>
      <c r="H66" s="38">
        <v>45.18</v>
      </c>
      <c r="I66" s="38">
        <v>51.36</v>
      </c>
      <c r="J66" s="40">
        <v>144.16</v>
      </c>
      <c r="K66" s="38">
        <v>166.41</v>
      </c>
      <c r="L66" s="40">
        <v>152.08000000000001</v>
      </c>
    </row>
    <row r="67" spans="1:12" ht="12.75" customHeight="1">
      <c r="A67" s="27"/>
      <c r="B67" s="31">
        <v>44</v>
      </c>
      <c r="C67" s="37">
        <v>17.98</v>
      </c>
      <c r="D67" s="37">
        <v>22.47</v>
      </c>
      <c r="E67" s="38">
        <v>26.04</v>
      </c>
      <c r="F67" s="38">
        <v>31.51</v>
      </c>
      <c r="G67" s="39">
        <v>39.01</v>
      </c>
      <c r="H67" s="38">
        <v>46.15</v>
      </c>
      <c r="I67" s="38">
        <v>51.9</v>
      </c>
      <c r="J67" s="40">
        <v>146.22999999999999</v>
      </c>
      <c r="K67" s="38">
        <v>168.78</v>
      </c>
      <c r="L67" s="40">
        <v>155</v>
      </c>
    </row>
    <row r="68" spans="1:12" ht="12.75" customHeight="1">
      <c r="A68" s="27"/>
      <c r="B68" s="41">
        <v>45</v>
      </c>
      <c r="C68" s="37">
        <v>18</v>
      </c>
      <c r="D68" s="42">
        <v>22.6</v>
      </c>
      <c r="E68" s="43">
        <v>26.05</v>
      </c>
      <c r="F68" s="43">
        <v>31.53</v>
      </c>
      <c r="G68" s="44">
        <v>39.65</v>
      </c>
      <c r="H68" s="43">
        <v>47.5</v>
      </c>
      <c r="I68" s="43">
        <v>52.76</v>
      </c>
      <c r="J68" s="45">
        <v>149.05000000000001</v>
      </c>
      <c r="K68" s="43">
        <v>172.05</v>
      </c>
      <c r="L68" s="45">
        <v>157.85</v>
      </c>
    </row>
    <row r="69" spans="1:12" ht="12.75" customHeight="1">
      <c r="A69" s="27"/>
      <c r="B69" s="23">
        <v>46</v>
      </c>
      <c r="C69" s="20">
        <v>18.39</v>
      </c>
      <c r="D69" s="24">
        <v>22.61</v>
      </c>
      <c r="E69" s="24">
        <v>26.64</v>
      </c>
      <c r="F69" s="24">
        <v>32.11</v>
      </c>
      <c r="G69" s="46">
        <v>40.71</v>
      </c>
      <c r="H69" s="24">
        <v>48</v>
      </c>
      <c r="I69" s="24">
        <v>53.64</v>
      </c>
      <c r="J69" s="25">
        <v>151.91999999999999</v>
      </c>
      <c r="K69" s="24">
        <v>175.37</v>
      </c>
      <c r="L69" s="25">
        <v>160.72999999999999</v>
      </c>
    </row>
    <row r="70" spans="1:12" ht="12.75" customHeight="1">
      <c r="A70" s="27"/>
      <c r="B70" s="23">
        <v>47</v>
      </c>
      <c r="C70" s="24">
        <v>18.48</v>
      </c>
      <c r="D70" s="24">
        <v>22.9</v>
      </c>
      <c r="E70" s="24">
        <v>27.06</v>
      </c>
      <c r="F70" s="24">
        <v>32.340000000000003</v>
      </c>
      <c r="G70" s="46">
        <v>40.869999999999997</v>
      </c>
      <c r="H70" s="24">
        <v>48.94</v>
      </c>
      <c r="I70" s="24">
        <v>54.51</v>
      </c>
      <c r="J70" s="25">
        <v>154.84</v>
      </c>
      <c r="K70" s="24">
        <v>178.73</v>
      </c>
      <c r="L70" s="25">
        <v>163.65</v>
      </c>
    </row>
    <row r="71" spans="1:12" ht="12.75" customHeight="1">
      <c r="A71" s="27"/>
      <c r="B71" s="23">
        <v>48</v>
      </c>
      <c r="C71" s="24">
        <v>18.489999999999998</v>
      </c>
      <c r="D71" s="24">
        <v>23.14</v>
      </c>
      <c r="E71" s="24">
        <v>27.41</v>
      </c>
      <c r="F71" s="24">
        <v>33.19</v>
      </c>
      <c r="G71" s="46">
        <v>41.49</v>
      </c>
      <c r="H71" s="24">
        <v>49.39</v>
      </c>
      <c r="I71" s="24">
        <v>55.38</v>
      </c>
      <c r="J71" s="25">
        <v>157.47999999999999</v>
      </c>
      <c r="K71" s="24">
        <v>181.77</v>
      </c>
      <c r="L71" s="25">
        <v>166.32</v>
      </c>
    </row>
    <row r="72" spans="1:12" ht="12.75" customHeight="1">
      <c r="A72" s="27"/>
      <c r="B72" s="23">
        <v>49</v>
      </c>
      <c r="C72" s="24">
        <v>18.5</v>
      </c>
      <c r="D72" s="24">
        <v>23.15</v>
      </c>
      <c r="E72" s="24">
        <v>27.42</v>
      </c>
      <c r="F72" s="24">
        <v>33.200000000000003</v>
      </c>
      <c r="G72" s="46">
        <v>42</v>
      </c>
      <c r="H72" s="24">
        <v>50.27</v>
      </c>
      <c r="I72" s="24">
        <v>55.7</v>
      </c>
      <c r="J72" s="25">
        <v>160.18</v>
      </c>
      <c r="K72" s="24">
        <v>184.9</v>
      </c>
      <c r="L72" s="25">
        <v>169.06</v>
      </c>
    </row>
    <row r="73" spans="1:12" ht="12.75" customHeight="1">
      <c r="A73" s="27"/>
      <c r="B73" s="47">
        <v>50</v>
      </c>
      <c r="C73" s="29">
        <v>18.510000000000002</v>
      </c>
      <c r="D73" s="29">
        <v>23.16</v>
      </c>
      <c r="E73" s="29">
        <v>27.43</v>
      </c>
      <c r="F73" s="29">
        <v>33.25</v>
      </c>
      <c r="G73" s="48">
        <v>42.15</v>
      </c>
      <c r="H73" s="29">
        <v>50.39</v>
      </c>
      <c r="I73" s="29">
        <v>56.55</v>
      </c>
      <c r="J73" s="30">
        <v>162.87</v>
      </c>
      <c r="K73" s="29">
        <v>188</v>
      </c>
      <c r="L73" s="30">
        <v>171.76</v>
      </c>
    </row>
    <row r="74" spans="1:12" ht="12.75" customHeight="1">
      <c r="A74" s="27"/>
      <c r="B74" s="49">
        <v>51</v>
      </c>
      <c r="C74" s="32">
        <v>18.52</v>
      </c>
      <c r="D74" s="32">
        <v>23.17</v>
      </c>
      <c r="E74" s="38">
        <v>27.44</v>
      </c>
      <c r="F74" s="38">
        <v>33.26</v>
      </c>
      <c r="G74" s="39">
        <v>42.16</v>
      </c>
      <c r="H74" s="38">
        <v>50.4</v>
      </c>
      <c r="I74" s="38">
        <v>56.56</v>
      </c>
      <c r="J74" s="40">
        <v>163.34</v>
      </c>
      <c r="K74" s="38">
        <v>189.38</v>
      </c>
      <c r="L74" s="40">
        <v>173.73</v>
      </c>
    </row>
    <row r="75" spans="1:12" ht="12.75" customHeight="1">
      <c r="A75" s="22"/>
      <c r="B75" s="31">
        <v>52</v>
      </c>
      <c r="C75" s="37">
        <v>18.53</v>
      </c>
      <c r="D75" s="37">
        <v>23.18</v>
      </c>
      <c r="E75" s="38">
        <v>27.45</v>
      </c>
      <c r="F75" s="38">
        <v>33.270000000000003</v>
      </c>
      <c r="G75" s="39">
        <v>42.17</v>
      </c>
      <c r="H75" s="38">
        <v>50.41</v>
      </c>
      <c r="I75" s="38">
        <v>56.57</v>
      </c>
      <c r="J75" s="40">
        <v>163.66999999999999</v>
      </c>
      <c r="K75" s="38">
        <v>192.39</v>
      </c>
      <c r="L75" s="40">
        <v>174.04</v>
      </c>
    </row>
    <row r="76" spans="1:12" ht="12.75" customHeight="1">
      <c r="A76" s="27"/>
      <c r="B76" s="31">
        <v>53</v>
      </c>
      <c r="C76" s="37">
        <v>18.54</v>
      </c>
      <c r="D76" s="37">
        <v>23.19</v>
      </c>
      <c r="E76" s="38">
        <v>27.46</v>
      </c>
      <c r="F76" s="38">
        <v>33.32</v>
      </c>
      <c r="G76" s="39">
        <v>42.18</v>
      </c>
      <c r="H76" s="38">
        <v>50.42</v>
      </c>
      <c r="I76" s="38">
        <v>56.58</v>
      </c>
      <c r="J76" s="40">
        <v>166.15</v>
      </c>
      <c r="K76" s="38">
        <v>195.31</v>
      </c>
      <c r="L76" s="40">
        <v>176.53</v>
      </c>
    </row>
    <row r="77" spans="1:12" ht="12.75" customHeight="1">
      <c r="A77" s="22"/>
      <c r="B77" s="31">
        <v>54</v>
      </c>
      <c r="C77" s="37">
        <v>18.55</v>
      </c>
      <c r="D77" s="37">
        <v>23.21</v>
      </c>
      <c r="E77" s="38">
        <v>27.51</v>
      </c>
      <c r="F77" s="38">
        <v>33.54</v>
      </c>
      <c r="G77" s="39">
        <v>42.19</v>
      </c>
      <c r="H77" s="38">
        <v>50.43</v>
      </c>
      <c r="I77" s="38">
        <v>57.17</v>
      </c>
      <c r="J77" s="40">
        <v>168.49</v>
      </c>
      <c r="K77" s="38">
        <v>198.07</v>
      </c>
      <c r="L77" s="40">
        <v>179.18</v>
      </c>
    </row>
    <row r="78" spans="1:12" ht="12.75" customHeight="1">
      <c r="A78" s="27"/>
      <c r="B78" s="50">
        <v>55</v>
      </c>
      <c r="C78" s="42">
        <v>18.559999999999999</v>
      </c>
      <c r="D78" s="42">
        <v>23.22</v>
      </c>
      <c r="E78" s="43">
        <v>27.52</v>
      </c>
      <c r="F78" s="43">
        <v>34.03</v>
      </c>
      <c r="G78" s="44">
        <v>42.2</v>
      </c>
      <c r="H78" s="43">
        <v>50.44</v>
      </c>
      <c r="I78" s="43">
        <v>57.83</v>
      </c>
      <c r="J78" s="45">
        <v>170.76</v>
      </c>
      <c r="K78" s="43">
        <v>200.74</v>
      </c>
      <c r="L78" s="45">
        <v>181.88</v>
      </c>
    </row>
    <row r="79" spans="1:12" ht="12.75" customHeight="1">
      <c r="A79" s="27"/>
      <c r="B79" s="51">
        <v>56</v>
      </c>
      <c r="C79" s="20">
        <v>18.57</v>
      </c>
      <c r="D79" s="20">
        <v>23.41</v>
      </c>
      <c r="E79" s="24">
        <v>27.55</v>
      </c>
      <c r="F79" s="24">
        <v>34.5</v>
      </c>
      <c r="G79" s="46">
        <v>42.21</v>
      </c>
      <c r="H79" s="24">
        <v>50.45</v>
      </c>
      <c r="I79" s="24">
        <v>58.55</v>
      </c>
      <c r="J79" s="25">
        <v>173.06</v>
      </c>
      <c r="K79" s="24">
        <v>203.46</v>
      </c>
      <c r="L79" s="25">
        <v>184.53</v>
      </c>
    </row>
    <row r="80" spans="1:12" ht="12.75" customHeight="1">
      <c r="A80" s="27"/>
      <c r="B80" s="23">
        <v>57</v>
      </c>
      <c r="C80" s="24">
        <v>18.899999999999999</v>
      </c>
      <c r="D80" s="24">
        <v>23.56</v>
      </c>
      <c r="E80" s="24">
        <v>27.88</v>
      </c>
      <c r="F80" s="24">
        <v>35.33</v>
      </c>
      <c r="G80" s="46">
        <v>42.22</v>
      </c>
      <c r="H80" s="24">
        <v>50.46</v>
      </c>
      <c r="I80" s="24">
        <v>59.15</v>
      </c>
      <c r="J80" s="25">
        <v>175.45</v>
      </c>
      <c r="K80" s="24">
        <v>206.24</v>
      </c>
      <c r="L80" s="25">
        <v>187.38</v>
      </c>
    </row>
    <row r="81" spans="1:12" ht="12.75" customHeight="1">
      <c r="A81" s="27"/>
      <c r="B81" s="23">
        <v>58</v>
      </c>
      <c r="C81" s="24">
        <v>18.91</v>
      </c>
      <c r="D81" s="24">
        <v>23.57</v>
      </c>
      <c r="E81" s="24">
        <v>28.13</v>
      </c>
      <c r="F81" s="24">
        <v>35.700000000000003</v>
      </c>
      <c r="G81" s="46">
        <v>42.26</v>
      </c>
      <c r="H81" s="24">
        <v>50.47</v>
      </c>
      <c r="I81" s="24">
        <v>60.22</v>
      </c>
      <c r="J81" s="25">
        <v>177.76</v>
      </c>
      <c r="K81" s="24">
        <v>208.96</v>
      </c>
      <c r="L81" s="25">
        <v>190.05</v>
      </c>
    </row>
    <row r="82" spans="1:12" ht="12.75" customHeight="1">
      <c r="A82" s="27"/>
      <c r="B82" s="23">
        <v>59</v>
      </c>
      <c r="C82" s="24">
        <v>19.25</v>
      </c>
      <c r="D82" s="24">
        <v>23.81</v>
      </c>
      <c r="E82" s="24">
        <v>28.54</v>
      </c>
      <c r="F82" s="24">
        <v>35.72</v>
      </c>
      <c r="G82" s="46">
        <v>43.04</v>
      </c>
      <c r="H82" s="24">
        <v>51.14</v>
      </c>
      <c r="I82" s="24">
        <v>60.66</v>
      </c>
      <c r="J82" s="25">
        <v>180.46</v>
      </c>
      <c r="K82" s="24">
        <v>212.16</v>
      </c>
      <c r="L82" s="25">
        <v>192.87</v>
      </c>
    </row>
    <row r="83" spans="1:12" ht="12.75" customHeight="1">
      <c r="A83" s="27"/>
      <c r="B83" s="28">
        <v>60</v>
      </c>
      <c r="C83" s="29">
        <v>19.440000000000001</v>
      </c>
      <c r="D83" s="29">
        <v>24.27</v>
      </c>
      <c r="E83" s="29">
        <v>28.99</v>
      </c>
      <c r="F83" s="29">
        <v>36.32</v>
      </c>
      <c r="G83" s="48">
        <v>43.43</v>
      </c>
      <c r="H83" s="29">
        <v>51.42</v>
      </c>
      <c r="I83" s="29">
        <v>61.04</v>
      </c>
      <c r="J83" s="30">
        <v>183.27</v>
      </c>
      <c r="K83" s="29">
        <v>215.45</v>
      </c>
      <c r="L83" s="30">
        <v>195.71</v>
      </c>
    </row>
    <row r="84" spans="1:12" ht="12.75" customHeight="1">
      <c r="A84" s="27"/>
      <c r="B84" s="31">
        <v>61</v>
      </c>
      <c r="C84" s="32">
        <v>19.829999999999998</v>
      </c>
      <c r="D84" s="32">
        <v>25.03</v>
      </c>
      <c r="E84" s="38">
        <v>29</v>
      </c>
      <c r="F84" s="38">
        <v>37.07</v>
      </c>
      <c r="G84" s="39">
        <v>43.82</v>
      </c>
      <c r="H84" s="38">
        <v>51.72</v>
      </c>
      <c r="I84" s="38">
        <v>61.41</v>
      </c>
      <c r="J84" s="40">
        <v>185.52</v>
      </c>
      <c r="K84" s="33">
        <v>218.1</v>
      </c>
      <c r="L84" s="40">
        <v>198.03</v>
      </c>
    </row>
    <row r="85" spans="1:12" ht="12.75" customHeight="1">
      <c r="A85" s="27"/>
      <c r="B85" s="36">
        <v>62</v>
      </c>
      <c r="C85" s="37">
        <v>20.25</v>
      </c>
      <c r="D85" s="37">
        <v>26.07</v>
      </c>
      <c r="E85" s="38">
        <v>29.5</v>
      </c>
      <c r="F85" s="38">
        <v>37.76</v>
      </c>
      <c r="G85" s="39">
        <v>44.11</v>
      </c>
      <c r="H85" s="38">
        <v>52.51</v>
      </c>
      <c r="I85" s="38">
        <v>61.79</v>
      </c>
      <c r="J85" s="40">
        <v>188.57</v>
      </c>
      <c r="K85" s="38">
        <v>221.69</v>
      </c>
      <c r="L85" s="40">
        <v>201.14</v>
      </c>
    </row>
    <row r="86" spans="1:12" ht="12.75" customHeight="1">
      <c r="A86" s="27"/>
      <c r="B86" s="36">
        <v>63</v>
      </c>
      <c r="C86" s="37">
        <v>20.28</v>
      </c>
      <c r="D86" s="37">
        <v>26.08</v>
      </c>
      <c r="E86" s="38">
        <v>29.51</v>
      </c>
      <c r="F86" s="38">
        <v>37.770000000000003</v>
      </c>
      <c r="G86" s="39">
        <v>44.41</v>
      </c>
      <c r="H86" s="38">
        <v>52.6</v>
      </c>
      <c r="I86" s="39">
        <v>62.17</v>
      </c>
      <c r="J86" s="40">
        <v>191.65</v>
      </c>
      <c r="K86" s="38">
        <v>225.3</v>
      </c>
      <c r="L86" s="40">
        <v>204.29</v>
      </c>
    </row>
    <row r="87" spans="1:12" ht="12.75" customHeight="1">
      <c r="A87" s="27"/>
      <c r="B87" s="36">
        <v>64</v>
      </c>
      <c r="C87" s="37">
        <v>20.81</v>
      </c>
      <c r="D87" s="37">
        <v>26.84</v>
      </c>
      <c r="E87" s="38">
        <v>30.28</v>
      </c>
      <c r="F87" s="38">
        <v>38.15</v>
      </c>
      <c r="G87" s="39">
        <v>45.14</v>
      </c>
      <c r="H87" s="38">
        <v>52.96</v>
      </c>
      <c r="I87" s="39">
        <v>63.11</v>
      </c>
      <c r="J87" s="40">
        <v>194.85</v>
      </c>
      <c r="K87" s="38">
        <v>229.07</v>
      </c>
      <c r="L87" s="40">
        <v>207.58</v>
      </c>
    </row>
    <row r="88" spans="1:12" ht="12.75" customHeight="1">
      <c r="B88" s="36">
        <v>65</v>
      </c>
      <c r="C88" s="42">
        <v>21.04</v>
      </c>
      <c r="D88" s="42">
        <v>27.09</v>
      </c>
      <c r="E88" s="43">
        <v>30.29</v>
      </c>
      <c r="F88" s="43">
        <v>38.159999999999997</v>
      </c>
      <c r="G88" s="44">
        <v>45.54</v>
      </c>
      <c r="H88" s="43">
        <v>53.07</v>
      </c>
      <c r="I88" s="44">
        <v>63.22</v>
      </c>
      <c r="J88" s="45">
        <v>198.03</v>
      </c>
      <c r="K88" s="43">
        <v>232.81</v>
      </c>
      <c r="L88" s="45">
        <v>210.88</v>
      </c>
    </row>
    <row r="89" spans="1:12" ht="12.75" customHeight="1">
      <c r="B89" s="19">
        <v>66</v>
      </c>
      <c r="C89" s="20">
        <v>21.34</v>
      </c>
      <c r="D89" s="20">
        <v>27.56</v>
      </c>
      <c r="E89" s="24">
        <v>30.3</v>
      </c>
      <c r="F89" s="24">
        <v>38.19</v>
      </c>
      <c r="G89" s="46">
        <v>45.57</v>
      </c>
      <c r="H89" s="24">
        <v>53.23</v>
      </c>
      <c r="I89" s="46">
        <v>63.35</v>
      </c>
      <c r="J89" s="25">
        <v>201.09</v>
      </c>
      <c r="K89" s="24">
        <v>236.41</v>
      </c>
      <c r="L89" s="25">
        <v>213.98</v>
      </c>
    </row>
    <row r="90" spans="1:12" ht="12.75" customHeight="1">
      <c r="B90" s="52">
        <v>67</v>
      </c>
      <c r="C90" s="24">
        <v>21.62</v>
      </c>
      <c r="D90" s="24">
        <v>27.58</v>
      </c>
      <c r="E90" s="24">
        <v>30.65</v>
      </c>
      <c r="F90" s="24">
        <v>38.229999999999997</v>
      </c>
      <c r="G90" s="46">
        <v>45.93</v>
      </c>
      <c r="H90" s="24">
        <v>53.5</v>
      </c>
      <c r="I90" s="46">
        <v>63.5</v>
      </c>
      <c r="J90" s="25">
        <v>204.14</v>
      </c>
      <c r="K90" s="24">
        <v>239.98</v>
      </c>
      <c r="L90" s="25">
        <v>217.13</v>
      </c>
    </row>
    <row r="91" spans="1:12" ht="12.75" customHeight="1">
      <c r="B91" s="52">
        <v>68</v>
      </c>
      <c r="C91" s="24">
        <v>21.79</v>
      </c>
      <c r="D91" s="24">
        <v>28.35</v>
      </c>
      <c r="E91" s="24">
        <v>32.130000000000003</v>
      </c>
      <c r="F91" s="24">
        <v>38.770000000000003</v>
      </c>
      <c r="G91" s="46">
        <v>46.18</v>
      </c>
      <c r="H91" s="24">
        <v>53.8</v>
      </c>
      <c r="I91" s="46">
        <v>63.51</v>
      </c>
      <c r="J91" s="25">
        <v>207.09</v>
      </c>
      <c r="K91" s="24">
        <v>243.44</v>
      </c>
      <c r="L91" s="25">
        <v>220.15</v>
      </c>
    </row>
    <row r="92" spans="1:12" ht="12.75" customHeight="1">
      <c r="B92" s="52">
        <v>69</v>
      </c>
      <c r="C92" s="24">
        <v>22.04</v>
      </c>
      <c r="D92" s="24">
        <v>28.36</v>
      </c>
      <c r="E92" s="24">
        <v>32.14</v>
      </c>
      <c r="F92" s="24">
        <v>39.380000000000003</v>
      </c>
      <c r="G92" s="46">
        <v>46.42</v>
      </c>
      <c r="H92" s="24">
        <v>53.81</v>
      </c>
      <c r="I92" s="46">
        <v>63.84</v>
      </c>
      <c r="J92" s="25">
        <v>210.11</v>
      </c>
      <c r="K92" s="24">
        <v>246.99</v>
      </c>
      <c r="L92" s="25">
        <v>223.23</v>
      </c>
    </row>
    <row r="93" spans="1:12" ht="12.75" customHeight="1">
      <c r="B93" s="28">
        <v>70</v>
      </c>
      <c r="C93" s="29">
        <v>22.14</v>
      </c>
      <c r="D93" s="29">
        <v>28.41</v>
      </c>
      <c r="E93" s="29">
        <v>32.520000000000003</v>
      </c>
      <c r="F93" s="29">
        <v>39.880000000000003</v>
      </c>
      <c r="G93" s="48">
        <v>47.35</v>
      </c>
      <c r="H93" s="29">
        <v>53.82</v>
      </c>
      <c r="I93" s="48">
        <v>64.39</v>
      </c>
      <c r="J93" s="30">
        <v>214.53</v>
      </c>
      <c r="K93" s="29">
        <v>252.21</v>
      </c>
      <c r="L93" s="30">
        <v>225.98</v>
      </c>
    </row>
    <row r="94" spans="1:12" ht="12.75" customHeight="1">
      <c r="B94" s="58">
        <v>71</v>
      </c>
      <c r="C94" s="32">
        <v>22.26</v>
      </c>
      <c r="D94" s="32">
        <v>28.71</v>
      </c>
      <c r="E94" s="38">
        <v>33.04</v>
      </c>
      <c r="F94" s="38">
        <v>40.270000000000003</v>
      </c>
      <c r="G94" s="39">
        <v>48.09</v>
      </c>
      <c r="H94" s="38">
        <v>55.2</v>
      </c>
      <c r="I94" s="38">
        <v>64.400000000000006</v>
      </c>
      <c r="J94" s="40">
        <v>217.81</v>
      </c>
      <c r="K94" s="38">
        <v>256.05</v>
      </c>
      <c r="L94" s="40">
        <v>229.3</v>
      </c>
    </row>
    <row r="95" spans="1:12" ht="12.75" customHeight="1">
      <c r="B95" s="36">
        <v>72</v>
      </c>
      <c r="C95" s="37">
        <v>22.77</v>
      </c>
      <c r="D95" s="37">
        <v>28.76</v>
      </c>
      <c r="E95" s="38">
        <v>33.81</v>
      </c>
      <c r="F95" s="38">
        <v>40.9</v>
      </c>
      <c r="G95" s="39">
        <v>48.44</v>
      </c>
      <c r="H95" s="38">
        <v>57.03</v>
      </c>
      <c r="I95" s="38">
        <v>64.849999999999994</v>
      </c>
      <c r="J95" s="40">
        <v>221.06</v>
      </c>
      <c r="K95" s="38">
        <v>259.88</v>
      </c>
      <c r="L95" s="40">
        <v>232.58</v>
      </c>
    </row>
    <row r="96" spans="1:12" ht="12.75" customHeight="1">
      <c r="B96" s="36">
        <v>73</v>
      </c>
      <c r="C96" s="37">
        <v>23.13</v>
      </c>
      <c r="D96" s="37">
        <v>28.77</v>
      </c>
      <c r="E96" s="38">
        <v>33.82</v>
      </c>
      <c r="F96" s="38">
        <v>40.909999999999997</v>
      </c>
      <c r="G96" s="39">
        <v>48.5</v>
      </c>
      <c r="H96" s="38">
        <v>57.04</v>
      </c>
      <c r="I96" s="39">
        <v>64.97</v>
      </c>
      <c r="J96" s="40">
        <v>224.3</v>
      </c>
      <c r="K96" s="38">
        <v>263.66000000000003</v>
      </c>
      <c r="L96" s="40">
        <v>235.87</v>
      </c>
    </row>
    <row r="97" spans="1:13" ht="12.75" customHeight="1">
      <c r="B97" s="36">
        <v>74</v>
      </c>
      <c r="C97" s="37">
        <v>24.19</v>
      </c>
      <c r="D97" s="37">
        <v>28.79</v>
      </c>
      <c r="E97" s="38">
        <v>34.06</v>
      </c>
      <c r="F97" s="38">
        <v>41.16</v>
      </c>
      <c r="G97" s="39">
        <v>49.72</v>
      </c>
      <c r="H97" s="38">
        <v>57.66</v>
      </c>
      <c r="I97" s="39">
        <v>65.11</v>
      </c>
      <c r="J97" s="40">
        <v>226.45</v>
      </c>
      <c r="K97" s="38">
        <v>266.20999999999998</v>
      </c>
      <c r="L97" s="40">
        <v>236.62</v>
      </c>
    </row>
    <row r="98" spans="1:13" ht="12.75" customHeight="1">
      <c r="B98" s="41">
        <v>75</v>
      </c>
      <c r="C98" s="42">
        <v>25.32</v>
      </c>
      <c r="D98" s="42">
        <v>29.6</v>
      </c>
      <c r="E98" s="43">
        <v>34.159999999999997</v>
      </c>
      <c r="F98" s="43">
        <v>42.24</v>
      </c>
      <c r="G98" s="44">
        <v>50.19</v>
      </c>
      <c r="H98" s="43">
        <v>58.25</v>
      </c>
      <c r="I98" s="44">
        <v>65.13</v>
      </c>
      <c r="J98" s="45">
        <v>229.02</v>
      </c>
      <c r="K98" s="43">
        <v>269.23</v>
      </c>
      <c r="L98" s="45">
        <v>238.32</v>
      </c>
    </row>
    <row r="100" spans="1:13">
      <c r="A100" s="53"/>
      <c r="B100" s="53" t="s">
        <v>6</v>
      </c>
      <c r="C100" s="53"/>
    </row>
    <row r="104" spans="1:13" ht="14.1" customHeight="1"/>
    <row r="105" spans="1:13" ht="6" customHeight="1"/>
    <row r="106" spans="1:13">
      <c r="I106" s="1"/>
      <c r="K106" s="1"/>
      <c r="L106" s="2" t="str">
        <f>+L51</f>
        <v>2018 Rates</v>
      </c>
      <c r="M106" s="1"/>
    </row>
    <row r="107" spans="1:13" ht="24.6">
      <c r="B107" s="3" t="s">
        <v>1</v>
      </c>
      <c r="C107" s="3"/>
      <c r="E107" s="3"/>
      <c r="H107" s="4"/>
      <c r="I107" s="3"/>
    </row>
    <row r="108" spans="1:13" ht="12.75" customHeight="1">
      <c r="B108" s="3"/>
      <c r="C108" s="3"/>
      <c r="E108" s="3"/>
      <c r="H108" s="4"/>
      <c r="I108" s="3"/>
    </row>
    <row r="109" spans="1:13" ht="33">
      <c r="B109" s="6" t="s">
        <v>17</v>
      </c>
      <c r="C109" s="7"/>
      <c r="D109" s="7"/>
      <c r="E109" s="7"/>
      <c r="F109" s="7"/>
      <c r="G109" s="7"/>
      <c r="H109" s="8"/>
      <c r="I109" s="7"/>
      <c r="K109" s="7"/>
      <c r="L109" s="7"/>
      <c r="M109" s="7"/>
    </row>
    <row r="110" spans="1:13" ht="12.75" customHeight="1">
      <c r="B110" s="9"/>
      <c r="C110" s="7"/>
      <c r="D110" s="7"/>
      <c r="E110" s="7"/>
      <c r="F110" s="7"/>
      <c r="G110" s="7"/>
      <c r="H110" s="8"/>
      <c r="I110" s="7"/>
      <c r="K110" s="7"/>
      <c r="L110" s="7"/>
      <c r="M110" s="7"/>
    </row>
    <row r="111" spans="1:13" ht="12.75" customHeight="1">
      <c r="B111" s="6"/>
      <c r="C111" s="7"/>
      <c r="D111" s="7"/>
      <c r="E111" s="7"/>
      <c r="F111" s="7"/>
      <c r="G111" s="7"/>
      <c r="H111" s="8"/>
      <c r="I111" s="7"/>
      <c r="K111" s="7"/>
      <c r="L111" s="7"/>
      <c r="M111" s="7"/>
    </row>
    <row r="112" spans="1:13" ht="12.75" customHeight="1">
      <c r="B112" s="8"/>
      <c r="C112" s="7"/>
      <c r="D112" s="7"/>
      <c r="E112" s="7"/>
      <c r="F112" s="7"/>
      <c r="G112" s="7"/>
      <c r="H112" s="8"/>
      <c r="I112" s="7"/>
      <c r="K112" s="7"/>
      <c r="L112" s="7"/>
      <c r="M112" s="7"/>
    </row>
    <row r="113" spans="1:13" ht="12.75" customHeight="1">
      <c r="B113" s="10" t="s">
        <v>3</v>
      </c>
      <c r="C113" s="11">
        <v>2</v>
      </c>
      <c r="D113" s="11">
        <v>3</v>
      </c>
      <c r="E113" s="11">
        <v>4</v>
      </c>
      <c r="F113" s="11">
        <v>5</v>
      </c>
      <c r="G113" s="11">
        <v>6</v>
      </c>
      <c r="H113" s="11">
        <v>7</v>
      </c>
      <c r="I113" s="11">
        <v>8</v>
      </c>
      <c r="J113" s="11">
        <v>44</v>
      </c>
      <c r="K113" s="11">
        <v>45</v>
      </c>
      <c r="L113" s="11">
        <v>46</v>
      </c>
      <c r="M113" s="7"/>
    </row>
    <row r="114" spans="1:13" ht="12.75" customHeight="1">
      <c r="A114" s="7"/>
      <c r="B114" s="16" t="s">
        <v>8</v>
      </c>
      <c r="C114" s="54">
        <v>26.29</v>
      </c>
      <c r="D114" s="54">
        <v>30.69</v>
      </c>
      <c r="E114" s="54">
        <v>34.28</v>
      </c>
      <c r="F114" s="54">
        <v>42.52</v>
      </c>
      <c r="G114" s="54">
        <v>50.82</v>
      </c>
      <c r="H114" s="54">
        <v>59.2</v>
      </c>
      <c r="I114" s="54">
        <v>65.14</v>
      </c>
      <c r="J114" s="55">
        <v>231.84</v>
      </c>
      <c r="K114" s="54">
        <v>272.56</v>
      </c>
      <c r="L114" s="55">
        <v>241.16</v>
      </c>
      <c r="M114" s="7"/>
    </row>
    <row r="115" spans="1:13" ht="12.75" customHeight="1">
      <c r="A115" s="15"/>
      <c r="B115" s="19">
        <v>77</v>
      </c>
      <c r="C115" s="20">
        <v>27.55</v>
      </c>
      <c r="D115" s="20">
        <v>31.7</v>
      </c>
      <c r="E115" s="21">
        <v>35.64</v>
      </c>
      <c r="F115" s="21">
        <v>43.07</v>
      </c>
      <c r="G115" s="21">
        <v>51.12</v>
      </c>
      <c r="H115" s="21">
        <v>60.33</v>
      </c>
      <c r="I115" s="21">
        <v>65.150000000000006</v>
      </c>
      <c r="J115" s="21">
        <v>233.76</v>
      </c>
      <c r="K115" s="21">
        <v>274.8</v>
      </c>
      <c r="L115" s="21">
        <v>242.57</v>
      </c>
    </row>
    <row r="116" spans="1:13" s="57" customFormat="1" ht="12.75" customHeight="1">
      <c r="A116" s="56"/>
      <c r="B116" s="23">
        <v>78</v>
      </c>
      <c r="C116" s="24">
        <v>27.86</v>
      </c>
      <c r="D116" s="24">
        <v>32.31</v>
      </c>
      <c r="E116" s="25">
        <v>36.049999999999997</v>
      </c>
      <c r="F116" s="25">
        <v>43.54</v>
      </c>
      <c r="G116" s="25">
        <v>51.43</v>
      </c>
      <c r="H116" s="25">
        <v>61.34</v>
      </c>
      <c r="I116" s="24">
        <v>65.16</v>
      </c>
      <c r="J116" s="26">
        <v>235.01</v>
      </c>
      <c r="K116" s="24">
        <v>276.26</v>
      </c>
      <c r="L116" s="26">
        <v>244.32</v>
      </c>
      <c r="M116"/>
    </row>
    <row r="117" spans="1:13" ht="12.75" customHeight="1">
      <c r="A117" s="22"/>
      <c r="B117" s="23">
        <v>79</v>
      </c>
      <c r="C117" s="24">
        <v>29.12</v>
      </c>
      <c r="D117" s="24">
        <v>33.33</v>
      </c>
      <c r="E117" s="25">
        <v>36.6</v>
      </c>
      <c r="F117" s="24">
        <v>44.22</v>
      </c>
      <c r="G117" s="26">
        <v>52.5</v>
      </c>
      <c r="H117" s="25">
        <v>62.29</v>
      </c>
      <c r="I117" s="25">
        <v>66.23</v>
      </c>
      <c r="J117" s="25">
        <v>235.05</v>
      </c>
      <c r="K117" s="25">
        <v>276.31</v>
      </c>
      <c r="L117" s="25">
        <v>245</v>
      </c>
    </row>
    <row r="118" spans="1:13" ht="12.75" customHeight="1">
      <c r="A118" s="27"/>
      <c r="B118" s="28">
        <v>80</v>
      </c>
      <c r="C118" s="29">
        <v>29.92</v>
      </c>
      <c r="D118" s="29">
        <v>34.28</v>
      </c>
      <c r="E118" s="30">
        <v>37.46</v>
      </c>
      <c r="F118" s="25">
        <v>45.27</v>
      </c>
      <c r="G118" s="25">
        <v>53.38</v>
      </c>
      <c r="H118" s="25">
        <v>62.56</v>
      </c>
      <c r="I118" s="25">
        <v>66.73</v>
      </c>
      <c r="J118" s="30">
        <v>237.51</v>
      </c>
      <c r="K118" s="25">
        <v>279.20999999999998</v>
      </c>
      <c r="L118" s="30">
        <v>246.27</v>
      </c>
    </row>
    <row r="119" spans="1:13" ht="12.75" customHeight="1">
      <c r="A119" s="27"/>
      <c r="B119" s="31">
        <v>81</v>
      </c>
      <c r="C119" s="32">
        <v>30.9</v>
      </c>
      <c r="D119" s="32">
        <v>35.200000000000003</v>
      </c>
      <c r="E119" s="33">
        <v>38.69</v>
      </c>
      <c r="F119" s="33">
        <v>45.59</v>
      </c>
      <c r="G119" s="34">
        <v>54.08</v>
      </c>
      <c r="H119" s="33">
        <v>63.52</v>
      </c>
      <c r="I119" s="33">
        <v>67.56</v>
      </c>
      <c r="J119" s="35">
        <v>239.49</v>
      </c>
      <c r="K119" s="33">
        <v>281.57</v>
      </c>
      <c r="L119" s="35">
        <v>247.53</v>
      </c>
    </row>
    <row r="120" spans="1:13" ht="12.75" customHeight="1">
      <c r="A120" s="27"/>
      <c r="B120" s="36">
        <v>82</v>
      </c>
      <c r="C120" s="37">
        <v>31.64</v>
      </c>
      <c r="D120" s="37">
        <v>35.68</v>
      </c>
      <c r="E120" s="38">
        <v>39.590000000000003</v>
      </c>
      <c r="F120" s="38">
        <v>46.44</v>
      </c>
      <c r="G120" s="39">
        <v>54.21</v>
      </c>
      <c r="H120" s="38">
        <v>65.16</v>
      </c>
      <c r="I120" s="38">
        <v>67.569999999999993</v>
      </c>
      <c r="J120" s="40">
        <v>240.69</v>
      </c>
      <c r="K120" s="38">
        <v>282.95999999999998</v>
      </c>
      <c r="L120" s="40">
        <v>248.68</v>
      </c>
    </row>
    <row r="121" spans="1:13" ht="12.75" customHeight="1">
      <c r="A121" s="27"/>
      <c r="B121" s="31">
        <v>83</v>
      </c>
      <c r="C121" s="37">
        <v>32.229999999999997</v>
      </c>
      <c r="D121" s="37">
        <v>36.4</v>
      </c>
      <c r="E121" s="38">
        <v>40.450000000000003</v>
      </c>
      <c r="F121" s="38">
        <v>46.77</v>
      </c>
      <c r="G121" s="39">
        <v>54.89</v>
      </c>
      <c r="H121" s="38">
        <v>65.17</v>
      </c>
      <c r="I121" s="38">
        <v>67.58</v>
      </c>
      <c r="J121" s="40">
        <v>243.33</v>
      </c>
      <c r="K121" s="38">
        <v>286.06</v>
      </c>
      <c r="L121" s="40">
        <v>249.64</v>
      </c>
    </row>
    <row r="122" spans="1:13" ht="12.75" customHeight="1">
      <c r="A122" s="27"/>
      <c r="B122" s="31">
        <v>84</v>
      </c>
      <c r="C122" s="37">
        <v>33.18</v>
      </c>
      <c r="D122" s="37">
        <v>37.28</v>
      </c>
      <c r="E122" s="38">
        <v>40.880000000000003</v>
      </c>
      <c r="F122" s="38">
        <v>47.21</v>
      </c>
      <c r="G122" s="39">
        <v>55.72</v>
      </c>
      <c r="H122" s="38">
        <v>65.959999999999994</v>
      </c>
      <c r="I122" s="38">
        <v>68.11</v>
      </c>
      <c r="J122" s="40">
        <v>246.13</v>
      </c>
      <c r="K122" s="38">
        <v>289.33999999999997</v>
      </c>
      <c r="L122" s="40">
        <v>252.43</v>
      </c>
    </row>
    <row r="123" spans="1:13" ht="12.75" customHeight="1">
      <c r="A123" s="27"/>
      <c r="B123" s="41">
        <v>85</v>
      </c>
      <c r="C123" s="37">
        <v>34.08</v>
      </c>
      <c r="D123" s="42">
        <v>37.840000000000003</v>
      </c>
      <c r="E123" s="43">
        <v>41.66</v>
      </c>
      <c r="F123" s="43">
        <v>47.96</v>
      </c>
      <c r="G123" s="44">
        <v>56.58</v>
      </c>
      <c r="H123" s="43">
        <v>66.67</v>
      </c>
      <c r="I123" s="43">
        <v>68.849999999999994</v>
      </c>
      <c r="J123" s="45">
        <v>248.98</v>
      </c>
      <c r="K123" s="43">
        <v>292.7</v>
      </c>
      <c r="L123" s="45">
        <v>255.25</v>
      </c>
    </row>
    <row r="124" spans="1:13" ht="12.75" customHeight="1">
      <c r="A124" s="27"/>
      <c r="B124" s="23">
        <v>86</v>
      </c>
      <c r="C124" s="20">
        <v>35.36</v>
      </c>
      <c r="D124" s="24">
        <v>39.450000000000003</v>
      </c>
      <c r="E124" s="24">
        <v>42.91</v>
      </c>
      <c r="F124" s="24">
        <v>48.86</v>
      </c>
      <c r="G124" s="46">
        <v>57.26</v>
      </c>
      <c r="H124" s="24">
        <v>67.91</v>
      </c>
      <c r="I124" s="24">
        <v>70.3</v>
      </c>
      <c r="J124" s="25">
        <v>251.61</v>
      </c>
      <c r="K124" s="24">
        <v>295.79000000000002</v>
      </c>
      <c r="L124" s="25">
        <v>257.89999999999998</v>
      </c>
    </row>
    <row r="125" spans="1:13" ht="12.75" customHeight="1">
      <c r="A125" s="27"/>
      <c r="B125" s="23">
        <v>87</v>
      </c>
      <c r="C125" s="24">
        <v>36.049999999999997</v>
      </c>
      <c r="D125" s="24">
        <v>39.590000000000003</v>
      </c>
      <c r="E125" s="24">
        <v>43.04</v>
      </c>
      <c r="F125" s="24">
        <v>48.87</v>
      </c>
      <c r="G125" s="46">
        <v>58</v>
      </c>
      <c r="H125" s="24">
        <v>67.959999999999994</v>
      </c>
      <c r="I125" s="24">
        <v>70.400000000000006</v>
      </c>
      <c r="J125" s="25">
        <v>254.44</v>
      </c>
      <c r="K125" s="24">
        <v>299.11</v>
      </c>
      <c r="L125" s="25">
        <v>260.68</v>
      </c>
    </row>
    <row r="126" spans="1:13" ht="12.75" customHeight="1">
      <c r="A126" s="27"/>
      <c r="B126" s="23">
        <v>88</v>
      </c>
      <c r="C126" s="24">
        <v>37.9</v>
      </c>
      <c r="D126" s="24">
        <v>40.869999999999997</v>
      </c>
      <c r="E126" s="24">
        <v>44.69</v>
      </c>
      <c r="F126" s="24">
        <v>50.45</v>
      </c>
      <c r="G126" s="46">
        <v>58.76</v>
      </c>
      <c r="H126" s="24">
        <v>68.67</v>
      </c>
      <c r="I126" s="24">
        <v>71.86</v>
      </c>
      <c r="J126" s="25">
        <v>257.25</v>
      </c>
      <c r="K126" s="24">
        <v>302.39999999999998</v>
      </c>
      <c r="L126" s="25">
        <v>263.51</v>
      </c>
    </row>
    <row r="127" spans="1:13" ht="12.75" customHeight="1">
      <c r="A127" s="27"/>
      <c r="B127" s="23">
        <v>89</v>
      </c>
      <c r="C127" s="24">
        <v>39.22</v>
      </c>
      <c r="D127" s="24">
        <v>41.62</v>
      </c>
      <c r="E127" s="24">
        <v>45.54</v>
      </c>
      <c r="F127" s="24">
        <v>50.61</v>
      </c>
      <c r="G127" s="46">
        <v>59.49</v>
      </c>
      <c r="H127" s="24">
        <v>69.38</v>
      </c>
      <c r="I127" s="24">
        <v>73.349999999999994</v>
      </c>
      <c r="J127" s="25">
        <v>259.93</v>
      </c>
      <c r="K127" s="24">
        <v>305.56</v>
      </c>
      <c r="L127" s="25">
        <v>266.16000000000003</v>
      </c>
    </row>
    <row r="128" spans="1:13" ht="12.75" customHeight="1">
      <c r="A128" s="27"/>
      <c r="B128" s="47">
        <v>90</v>
      </c>
      <c r="C128" s="29">
        <v>40.200000000000003</v>
      </c>
      <c r="D128" s="29">
        <v>42.37</v>
      </c>
      <c r="E128" s="29">
        <v>45.86</v>
      </c>
      <c r="F128" s="29">
        <v>51.23</v>
      </c>
      <c r="G128" s="48">
        <v>59.89</v>
      </c>
      <c r="H128" s="29">
        <v>69.81</v>
      </c>
      <c r="I128" s="29">
        <v>73.55</v>
      </c>
      <c r="J128" s="30">
        <v>262.56</v>
      </c>
      <c r="K128" s="29">
        <v>308.66000000000003</v>
      </c>
      <c r="L128" s="30">
        <v>269.83999999999997</v>
      </c>
    </row>
    <row r="129" spans="1:12" ht="12.75" customHeight="1">
      <c r="A129" s="27"/>
      <c r="B129" s="49">
        <v>91</v>
      </c>
      <c r="C129" s="32">
        <v>40.46</v>
      </c>
      <c r="D129" s="32">
        <v>43.1</v>
      </c>
      <c r="E129" s="38">
        <v>46.32</v>
      </c>
      <c r="F129" s="38">
        <v>51.24</v>
      </c>
      <c r="G129" s="39">
        <v>60.51</v>
      </c>
      <c r="H129" s="38">
        <v>69.819999999999993</v>
      </c>
      <c r="I129" s="38">
        <v>73.64</v>
      </c>
      <c r="J129" s="40">
        <v>265.38</v>
      </c>
      <c r="K129" s="38">
        <v>311.97000000000003</v>
      </c>
      <c r="L129" s="40">
        <v>271.57</v>
      </c>
    </row>
    <row r="130" spans="1:12" ht="12.75" customHeight="1">
      <c r="A130" s="22"/>
      <c r="B130" s="31">
        <v>92</v>
      </c>
      <c r="C130" s="37">
        <v>42.24</v>
      </c>
      <c r="D130" s="37">
        <v>43.91</v>
      </c>
      <c r="E130" s="38">
        <v>47</v>
      </c>
      <c r="F130" s="38">
        <v>52.01</v>
      </c>
      <c r="G130" s="39">
        <v>61.3</v>
      </c>
      <c r="H130" s="38">
        <v>70.11</v>
      </c>
      <c r="I130" s="38">
        <v>74.430000000000007</v>
      </c>
      <c r="J130" s="40">
        <v>267.89999999999998</v>
      </c>
      <c r="K130" s="38">
        <v>314.95</v>
      </c>
      <c r="L130" s="40">
        <v>274.08999999999997</v>
      </c>
    </row>
    <row r="131" spans="1:12" ht="12.75" customHeight="1">
      <c r="A131" s="27"/>
      <c r="B131" s="31">
        <v>93</v>
      </c>
      <c r="C131" s="37">
        <v>42.43</v>
      </c>
      <c r="D131" s="37">
        <v>44.76</v>
      </c>
      <c r="E131" s="38">
        <v>48.35</v>
      </c>
      <c r="F131" s="38">
        <v>52.72</v>
      </c>
      <c r="G131" s="39">
        <v>61.78</v>
      </c>
      <c r="H131" s="38">
        <v>70.37</v>
      </c>
      <c r="I131" s="38">
        <v>75.19</v>
      </c>
      <c r="J131" s="40">
        <v>270.51</v>
      </c>
      <c r="K131" s="38">
        <v>318.01</v>
      </c>
      <c r="L131" s="40">
        <v>276.70999999999998</v>
      </c>
    </row>
    <row r="132" spans="1:12" ht="12.75" customHeight="1">
      <c r="A132" s="22"/>
      <c r="B132" s="31">
        <v>94</v>
      </c>
      <c r="C132" s="37">
        <v>43.42</v>
      </c>
      <c r="D132" s="37">
        <v>45.13</v>
      </c>
      <c r="E132" s="38">
        <v>48.57</v>
      </c>
      <c r="F132" s="38">
        <v>53.41</v>
      </c>
      <c r="G132" s="39">
        <v>62.5</v>
      </c>
      <c r="H132" s="38">
        <v>70.510000000000005</v>
      </c>
      <c r="I132" s="38">
        <v>75.97</v>
      </c>
      <c r="J132" s="40">
        <v>273.07</v>
      </c>
      <c r="K132" s="38">
        <v>321.02</v>
      </c>
      <c r="L132" s="40">
        <v>279.24</v>
      </c>
    </row>
    <row r="133" spans="1:12" ht="12.75" customHeight="1">
      <c r="A133" s="27"/>
      <c r="B133" s="50">
        <v>95</v>
      </c>
      <c r="C133" s="42">
        <v>44.43</v>
      </c>
      <c r="D133" s="42">
        <v>46.34</v>
      </c>
      <c r="E133" s="43">
        <v>49.32</v>
      </c>
      <c r="F133" s="43">
        <v>54.12</v>
      </c>
      <c r="G133" s="44">
        <v>62.92</v>
      </c>
      <c r="H133" s="43">
        <v>70.75</v>
      </c>
      <c r="I133" s="43">
        <v>76.78</v>
      </c>
      <c r="J133" s="45">
        <v>275.70999999999998</v>
      </c>
      <c r="K133" s="43">
        <v>324.10000000000002</v>
      </c>
      <c r="L133" s="45">
        <v>281.88</v>
      </c>
    </row>
    <row r="134" spans="1:12" ht="12.75" customHeight="1">
      <c r="A134" s="27"/>
      <c r="B134" s="51">
        <v>96</v>
      </c>
      <c r="C134" s="20">
        <v>45.42</v>
      </c>
      <c r="D134" s="20">
        <v>46.66</v>
      </c>
      <c r="E134" s="24">
        <v>51.13</v>
      </c>
      <c r="F134" s="24">
        <v>55.26</v>
      </c>
      <c r="G134" s="46">
        <v>63.28</v>
      </c>
      <c r="H134" s="24">
        <v>71.25</v>
      </c>
      <c r="I134" s="24">
        <v>78.27</v>
      </c>
      <c r="J134" s="25">
        <v>278.24</v>
      </c>
      <c r="K134" s="24">
        <v>327.08</v>
      </c>
      <c r="L134" s="25">
        <v>284.37</v>
      </c>
    </row>
    <row r="135" spans="1:12" ht="12.75" customHeight="1">
      <c r="A135" s="27"/>
      <c r="B135" s="23">
        <v>97</v>
      </c>
      <c r="C135" s="24">
        <v>46.47</v>
      </c>
      <c r="D135" s="24">
        <v>48.02</v>
      </c>
      <c r="E135" s="24">
        <v>51.14</v>
      </c>
      <c r="F135" s="24">
        <v>55.6</v>
      </c>
      <c r="G135" s="46">
        <v>64.040000000000006</v>
      </c>
      <c r="H135" s="24">
        <v>71.260000000000005</v>
      </c>
      <c r="I135" s="24">
        <v>78.319999999999993</v>
      </c>
      <c r="J135" s="25">
        <v>280.89</v>
      </c>
      <c r="K135" s="24">
        <v>330.23</v>
      </c>
      <c r="L135" s="25">
        <v>287.01</v>
      </c>
    </row>
    <row r="136" spans="1:12" ht="12.75" customHeight="1">
      <c r="A136" s="27"/>
      <c r="B136" s="23">
        <v>98</v>
      </c>
      <c r="C136" s="24">
        <v>47.53</v>
      </c>
      <c r="D136" s="24">
        <v>48.33</v>
      </c>
      <c r="E136" s="24">
        <v>51.89</v>
      </c>
      <c r="F136" s="24">
        <v>56.26</v>
      </c>
      <c r="G136" s="46">
        <v>64.760000000000005</v>
      </c>
      <c r="H136" s="24">
        <v>71.78</v>
      </c>
      <c r="I136" s="24">
        <v>79.099999999999994</v>
      </c>
      <c r="J136" s="25">
        <v>283.38</v>
      </c>
      <c r="K136" s="24">
        <v>333.15</v>
      </c>
      <c r="L136" s="25">
        <v>289.52</v>
      </c>
    </row>
    <row r="137" spans="1:12" ht="12.75" customHeight="1">
      <c r="A137" s="27"/>
      <c r="B137" s="23">
        <v>99</v>
      </c>
      <c r="C137" s="24">
        <v>48.57</v>
      </c>
      <c r="D137" s="24">
        <v>49.1</v>
      </c>
      <c r="E137" s="24">
        <v>53.39</v>
      </c>
      <c r="F137" s="24">
        <v>56.96</v>
      </c>
      <c r="G137" s="46">
        <v>65.510000000000005</v>
      </c>
      <c r="H137" s="24">
        <v>72.5</v>
      </c>
      <c r="I137" s="24">
        <v>79.88</v>
      </c>
      <c r="J137" s="25">
        <v>286.04000000000002</v>
      </c>
      <c r="K137" s="24">
        <v>336.28</v>
      </c>
      <c r="L137" s="25">
        <v>292.16000000000003</v>
      </c>
    </row>
    <row r="138" spans="1:12" ht="12.75" customHeight="1">
      <c r="A138" s="27"/>
      <c r="B138" s="28">
        <v>100</v>
      </c>
      <c r="C138" s="29">
        <v>49.48</v>
      </c>
      <c r="D138" s="29">
        <v>49.9</v>
      </c>
      <c r="E138" s="29">
        <v>53.86</v>
      </c>
      <c r="F138" s="29">
        <v>57.82</v>
      </c>
      <c r="G138" s="48">
        <v>66.23</v>
      </c>
      <c r="H138" s="29">
        <v>73.23</v>
      </c>
      <c r="I138" s="29">
        <v>80.67</v>
      </c>
      <c r="J138" s="30">
        <v>288.7</v>
      </c>
      <c r="K138" s="29">
        <v>339.39</v>
      </c>
      <c r="L138" s="30">
        <v>294.8</v>
      </c>
    </row>
    <row r="139" spans="1:12" ht="12.75" customHeight="1">
      <c r="A139" s="27"/>
      <c r="B139" s="31">
        <v>101</v>
      </c>
      <c r="C139" s="32">
        <v>49.51</v>
      </c>
      <c r="D139" s="32">
        <v>49.91</v>
      </c>
      <c r="E139" s="38">
        <v>53.87</v>
      </c>
      <c r="F139" s="38">
        <v>57.83</v>
      </c>
      <c r="G139" s="39">
        <v>66.25</v>
      </c>
      <c r="H139" s="38">
        <v>73.239999999999995</v>
      </c>
      <c r="I139" s="38">
        <v>80.680000000000007</v>
      </c>
      <c r="J139" s="40">
        <v>288.70999999999998</v>
      </c>
      <c r="K139" s="38">
        <v>342.5</v>
      </c>
      <c r="L139" s="40">
        <v>294.81</v>
      </c>
    </row>
    <row r="140" spans="1:12" ht="12.75" customHeight="1">
      <c r="A140" s="27"/>
      <c r="B140" s="36">
        <v>102</v>
      </c>
      <c r="C140" s="37">
        <v>49.92</v>
      </c>
      <c r="D140" s="37">
        <v>50.53</v>
      </c>
      <c r="E140" s="38">
        <v>54.47</v>
      </c>
      <c r="F140" s="38">
        <v>58.31</v>
      </c>
      <c r="G140" s="39">
        <v>66.400000000000006</v>
      </c>
      <c r="H140" s="38">
        <v>73.25</v>
      </c>
      <c r="I140" s="38">
        <v>80.73</v>
      </c>
      <c r="J140" s="40">
        <v>288.72000000000003</v>
      </c>
      <c r="K140" s="38">
        <v>345.67</v>
      </c>
      <c r="L140" s="40">
        <v>294.82</v>
      </c>
    </row>
    <row r="141" spans="1:12" ht="12.75" customHeight="1">
      <c r="A141" s="27"/>
      <c r="B141" s="36">
        <v>103</v>
      </c>
      <c r="C141" s="37">
        <v>51.28</v>
      </c>
      <c r="D141" s="37">
        <v>51.31</v>
      </c>
      <c r="E141" s="38">
        <v>55.14</v>
      </c>
      <c r="F141" s="38">
        <v>58.9</v>
      </c>
      <c r="G141" s="39">
        <v>67.66</v>
      </c>
      <c r="H141" s="38">
        <v>74.53</v>
      </c>
      <c r="I141" s="39">
        <v>81.430000000000007</v>
      </c>
      <c r="J141" s="40">
        <v>291.01</v>
      </c>
      <c r="K141" s="38">
        <v>348.78</v>
      </c>
      <c r="L141" s="40">
        <v>296.98</v>
      </c>
    </row>
    <row r="142" spans="1:12" ht="12.75" customHeight="1">
      <c r="A142" s="27"/>
      <c r="B142" s="36">
        <v>104</v>
      </c>
      <c r="C142" s="37">
        <v>51.59</v>
      </c>
      <c r="D142" s="37">
        <v>52.06</v>
      </c>
      <c r="E142" s="38">
        <v>55.8</v>
      </c>
      <c r="F142" s="38">
        <v>59.52</v>
      </c>
      <c r="G142" s="39">
        <v>67.87</v>
      </c>
      <c r="H142" s="38">
        <v>74.75</v>
      </c>
      <c r="I142" s="39">
        <v>82.2</v>
      </c>
      <c r="J142" s="40">
        <v>293.76</v>
      </c>
      <c r="K142" s="38">
        <v>352.08</v>
      </c>
      <c r="L142" s="40">
        <v>299.73</v>
      </c>
    </row>
    <row r="143" spans="1:12" ht="12.75" customHeight="1">
      <c r="B143" s="36">
        <v>105</v>
      </c>
      <c r="C143" s="42">
        <v>52.44</v>
      </c>
      <c r="D143" s="42">
        <v>52.83</v>
      </c>
      <c r="E143" s="43">
        <v>56.44</v>
      </c>
      <c r="F143" s="43">
        <v>60.75</v>
      </c>
      <c r="G143" s="44">
        <v>68.92</v>
      </c>
      <c r="H143" s="43">
        <v>75.180000000000007</v>
      </c>
      <c r="I143" s="44">
        <v>82.91</v>
      </c>
      <c r="J143" s="45">
        <v>296.38</v>
      </c>
      <c r="K143" s="43">
        <v>355.21</v>
      </c>
      <c r="L143" s="45">
        <v>302.32</v>
      </c>
    </row>
    <row r="144" spans="1:12" ht="12.75" customHeight="1">
      <c r="B144" s="19">
        <v>106</v>
      </c>
      <c r="C144" s="20">
        <v>53.3</v>
      </c>
      <c r="D144" s="20">
        <v>53.62</v>
      </c>
      <c r="E144" s="24">
        <v>57.08</v>
      </c>
      <c r="F144" s="24">
        <v>60.76</v>
      </c>
      <c r="G144" s="46">
        <v>68.930000000000007</v>
      </c>
      <c r="H144" s="24">
        <v>75.86</v>
      </c>
      <c r="I144" s="46">
        <v>83.67</v>
      </c>
      <c r="J144" s="25">
        <v>299.13</v>
      </c>
      <c r="K144" s="24">
        <v>358.48</v>
      </c>
      <c r="L144" s="25">
        <v>305.06</v>
      </c>
    </row>
    <row r="145" spans="1:12" ht="12.75" customHeight="1">
      <c r="B145" s="52">
        <v>107</v>
      </c>
      <c r="C145" s="24">
        <v>54.08</v>
      </c>
      <c r="D145" s="24">
        <v>54.43</v>
      </c>
      <c r="E145" s="24">
        <v>58.3</v>
      </c>
      <c r="F145" s="24">
        <v>61.96</v>
      </c>
      <c r="G145" s="46">
        <v>69.55</v>
      </c>
      <c r="H145" s="24">
        <v>76.52</v>
      </c>
      <c r="I145" s="46">
        <v>85.16</v>
      </c>
      <c r="J145" s="25">
        <v>301.89</v>
      </c>
      <c r="K145" s="24">
        <v>361.81</v>
      </c>
      <c r="L145" s="25">
        <v>307.82</v>
      </c>
    </row>
    <row r="146" spans="1:12" ht="12.75" customHeight="1">
      <c r="B146" s="52">
        <v>108</v>
      </c>
      <c r="C146" s="24">
        <v>54.86</v>
      </c>
      <c r="D146" s="24">
        <v>55.21</v>
      </c>
      <c r="E146" s="24">
        <v>58.4</v>
      </c>
      <c r="F146" s="24">
        <v>61.99</v>
      </c>
      <c r="G146" s="46">
        <v>70.19</v>
      </c>
      <c r="H146" s="24">
        <v>77.19</v>
      </c>
      <c r="I146" s="46">
        <v>85.17</v>
      </c>
      <c r="J146" s="25">
        <v>304.64</v>
      </c>
      <c r="K146" s="24">
        <v>365.09</v>
      </c>
      <c r="L146" s="25">
        <v>310.52999999999997</v>
      </c>
    </row>
    <row r="147" spans="1:12" ht="12.75" customHeight="1">
      <c r="B147" s="52">
        <v>109</v>
      </c>
      <c r="C147" s="24">
        <v>55.65</v>
      </c>
      <c r="D147" s="24">
        <v>55.96</v>
      </c>
      <c r="E147" s="24">
        <v>59.03</v>
      </c>
      <c r="F147" s="24">
        <v>62.6</v>
      </c>
      <c r="G147" s="46">
        <v>70.81</v>
      </c>
      <c r="H147" s="24">
        <v>77.849999999999994</v>
      </c>
      <c r="I147" s="46">
        <v>85.93</v>
      </c>
      <c r="J147" s="25">
        <v>307.25</v>
      </c>
      <c r="K147" s="24">
        <v>368.23</v>
      </c>
      <c r="L147" s="25">
        <v>313.14</v>
      </c>
    </row>
    <row r="148" spans="1:12" ht="12.75" customHeight="1">
      <c r="B148" s="28">
        <v>110</v>
      </c>
      <c r="C148" s="29">
        <v>56.33</v>
      </c>
      <c r="D148" s="29">
        <v>56.79</v>
      </c>
      <c r="E148" s="29">
        <v>59.71</v>
      </c>
      <c r="F148" s="29">
        <v>63.2</v>
      </c>
      <c r="G148" s="48">
        <v>71.5</v>
      </c>
      <c r="H148" s="29">
        <v>78.55</v>
      </c>
      <c r="I148" s="48">
        <v>86.67</v>
      </c>
      <c r="J148" s="30">
        <v>309.85000000000002</v>
      </c>
      <c r="K148" s="29">
        <v>371.34</v>
      </c>
      <c r="L148" s="30">
        <v>315.72000000000003</v>
      </c>
    </row>
    <row r="149" spans="1:12" ht="12.75" customHeight="1">
      <c r="B149" s="58">
        <v>111</v>
      </c>
      <c r="C149" s="32">
        <v>56.96</v>
      </c>
      <c r="D149" s="32">
        <v>57.42</v>
      </c>
      <c r="E149" s="38">
        <v>61.55</v>
      </c>
      <c r="F149" s="38">
        <v>64.430000000000007</v>
      </c>
      <c r="G149" s="39">
        <v>72.099999999999994</v>
      </c>
      <c r="H149" s="38">
        <v>79.19</v>
      </c>
      <c r="I149" s="38">
        <v>88.45</v>
      </c>
      <c r="J149" s="40">
        <v>313.36</v>
      </c>
      <c r="K149" s="38">
        <v>375.57</v>
      </c>
      <c r="L149" s="40">
        <v>320.04000000000002</v>
      </c>
    </row>
    <row r="150" spans="1:12" ht="12.75" customHeight="1">
      <c r="B150" s="36">
        <v>112</v>
      </c>
      <c r="C150" s="37">
        <v>58.12</v>
      </c>
      <c r="D150" s="37">
        <v>58.61</v>
      </c>
      <c r="E150" s="38">
        <v>61.62</v>
      </c>
      <c r="F150" s="38">
        <v>64.44</v>
      </c>
      <c r="G150" s="39">
        <v>72.709999999999994</v>
      </c>
      <c r="H150" s="38">
        <v>79.88</v>
      </c>
      <c r="I150" s="38">
        <v>88.55</v>
      </c>
      <c r="J150" s="40">
        <v>316.91000000000003</v>
      </c>
      <c r="K150" s="38">
        <v>379.8</v>
      </c>
      <c r="L150" s="40">
        <v>324.39</v>
      </c>
    </row>
    <row r="151" spans="1:12" ht="12.75" customHeight="1">
      <c r="B151" s="36">
        <v>113</v>
      </c>
      <c r="C151" s="37">
        <v>58.18</v>
      </c>
      <c r="D151" s="37">
        <v>58.66</v>
      </c>
      <c r="E151" s="38">
        <v>62.3</v>
      </c>
      <c r="F151" s="38">
        <v>65.03</v>
      </c>
      <c r="G151" s="39">
        <v>73.37</v>
      </c>
      <c r="H151" s="38">
        <v>80.540000000000006</v>
      </c>
      <c r="I151" s="39">
        <v>90.16</v>
      </c>
      <c r="J151" s="40">
        <v>319.64999999999998</v>
      </c>
      <c r="K151" s="38">
        <v>383.11</v>
      </c>
      <c r="L151" s="40">
        <v>327.12</v>
      </c>
    </row>
    <row r="152" spans="1:12" ht="12.75" customHeight="1">
      <c r="B152" s="36">
        <v>114</v>
      </c>
      <c r="C152" s="37">
        <v>58.79</v>
      </c>
      <c r="D152" s="37">
        <v>59.88</v>
      </c>
      <c r="E152" s="38">
        <v>62.99</v>
      </c>
      <c r="F152" s="38">
        <v>66.3</v>
      </c>
      <c r="G152" s="39">
        <v>74.599999999999994</v>
      </c>
      <c r="H152" s="38">
        <v>81.89</v>
      </c>
      <c r="I152" s="39">
        <v>90.75</v>
      </c>
      <c r="J152" s="40">
        <v>322.44</v>
      </c>
      <c r="K152" s="38">
        <v>386.43</v>
      </c>
      <c r="L152" s="40">
        <v>329.92</v>
      </c>
    </row>
    <row r="153" spans="1:12" ht="12.75" customHeight="1">
      <c r="B153" s="41">
        <v>115</v>
      </c>
      <c r="C153" s="42">
        <v>59.43</v>
      </c>
      <c r="D153" s="42">
        <v>60.56</v>
      </c>
      <c r="E153" s="43">
        <v>63.07</v>
      </c>
      <c r="F153" s="43">
        <v>66.47</v>
      </c>
      <c r="G153" s="44">
        <v>74.61</v>
      </c>
      <c r="H153" s="43">
        <v>81.900000000000006</v>
      </c>
      <c r="I153" s="44">
        <v>90.76</v>
      </c>
      <c r="J153" s="45">
        <v>325.18</v>
      </c>
      <c r="K153" s="43">
        <v>389.73</v>
      </c>
      <c r="L153" s="45">
        <v>332.67</v>
      </c>
    </row>
    <row r="155" spans="1:12">
      <c r="A155" s="53"/>
      <c r="B155" s="53" t="s">
        <v>6</v>
      </c>
      <c r="C155" s="53"/>
    </row>
    <row r="159" spans="1:12" ht="14.1" customHeight="1"/>
    <row r="160" spans="1:12" ht="6" customHeight="1"/>
    <row r="161" spans="1:13">
      <c r="I161" s="1"/>
      <c r="K161" s="1"/>
      <c r="L161" s="2" t="str">
        <f>+L106</f>
        <v>2018 Rates</v>
      </c>
      <c r="M161" s="1"/>
    </row>
    <row r="162" spans="1:13" ht="24.6">
      <c r="B162" s="3" t="s">
        <v>1</v>
      </c>
      <c r="C162" s="3"/>
      <c r="E162" s="3"/>
      <c r="H162" s="4"/>
      <c r="I162" s="3"/>
    </row>
    <row r="163" spans="1:13" ht="12.75" customHeight="1">
      <c r="B163" s="3"/>
      <c r="C163" s="3"/>
      <c r="E163" s="3"/>
      <c r="H163" s="4"/>
      <c r="I163" s="3"/>
    </row>
    <row r="164" spans="1:13" ht="33">
      <c r="B164" s="6" t="s">
        <v>17</v>
      </c>
      <c r="C164" s="7"/>
      <c r="D164" s="7"/>
      <c r="E164" s="7"/>
      <c r="F164" s="7"/>
      <c r="G164" s="7"/>
      <c r="H164" s="8"/>
      <c r="I164" s="7"/>
      <c r="K164" s="7"/>
      <c r="L164" s="7"/>
      <c r="M164" s="7"/>
    </row>
    <row r="165" spans="1:13" ht="12.75" customHeight="1">
      <c r="B165" s="9"/>
      <c r="C165" s="7"/>
      <c r="D165" s="7"/>
      <c r="E165" s="7"/>
      <c r="F165" s="7"/>
      <c r="G165" s="7"/>
      <c r="H165" s="8"/>
      <c r="I165" s="7"/>
      <c r="K165" s="7"/>
      <c r="L165" s="7"/>
      <c r="M165" s="7"/>
    </row>
    <row r="166" spans="1:13" ht="12.75" customHeight="1">
      <c r="B166" s="6"/>
      <c r="C166" s="7"/>
      <c r="D166" s="7"/>
      <c r="E166" s="7"/>
      <c r="F166" s="7"/>
      <c r="G166" s="7"/>
      <c r="H166" s="8"/>
      <c r="I166" s="7"/>
      <c r="K166" s="7"/>
      <c r="L166" s="7"/>
      <c r="M166" s="7"/>
    </row>
    <row r="167" spans="1:13" ht="12.75" customHeight="1">
      <c r="B167" s="8"/>
      <c r="C167" s="7"/>
      <c r="D167" s="7"/>
      <c r="E167" s="7"/>
      <c r="F167" s="7"/>
      <c r="G167" s="7"/>
      <c r="H167" s="8"/>
      <c r="I167" s="7"/>
      <c r="K167" s="7"/>
      <c r="L167" s="7"/>
      <c r="M167" s="7"/>
    </row>
    <row r="168" spans="1:13" ht="12.75" customHeight="1">
      <c r="B168" s="10" t="s">
        <v>3</v>
      </c>
      <c r="C168" s="11">
        <v>2</v>
      </c>
      <c r="D168" s="11">
        <v>3</v>
      </c>
      <c r="E168" s="11">
        <v>4</v>
      </c>
      <c r="F168" s="11">
        <v>5</v>
      </c>
      <c r="G168" s="11">
        <v>6</v>
      </c>
      <c r="H168" s="11">
        <v>7</v>
      </c>
      <c r="I168" s="11">
        <v>8</v>
      </c>
      <c r="J168" s="11">
        <v>44</v>
      </c>
      <c r="K168" s="11">
        <v>45</v>
      </c>
      <c r="L168" s="11">
        <v>46</v>
      </c>
      <c r="M168" s="7"/>
    </row>
    <row r="169" spans="1:13" ht="12.75" customHeight="1">
      <c r="A169" s="7"/>
      <c r="B169" s="16" t="s">
        <v>9</v>
      </c>
      <c r="C169" s="54">
        <v>60.05</v>
      </c>
      <c r="D169" s="54">
        <v>60.79</v>
      </c>
      <c r="E169" s="54">
        <v>64.36</v>
      </c>
      <c r="F169" s="54">
        <v>66.78</v>
      </c>
      <c r="G169" s="54">
        <v>75.11</v>
      </c>
      <c r="H169" s="54">
        <v>82.39</v>
      </c>
      <c r="I169" s="54">
        <v>91.32</v>
      </c>
      <c r="J169" s="55">
        <v>327.20999999999998</v>
      </c>
      <c r="K169" s="54">
        <v>392.15</v>
      </c>
      <c r="L169" s="55">
        <v>335.32</v>
      </c>
      <c r="M169" s="7"/>
    </row>
    <row r="170" spans="1:13" ht="12.75" customHeight="1">
      <c r="A170" s="15"/>
      <c r="B170" s="19">
        <v>117</v>
      </c>
      <c r="C170" s="20">
        <v>60.65</v>
      </c>
      <c r="D170" s="20">
        <v>61.43</v>
      </c>
      <c r="E170" s="21">
        <v>65.010000000000005</v>
      </c>
      <c r="F170" s="21">
        <v>68.010000000000005</v>
      </c>
      <c r="G170" s="21">
        <v>75.72</v>
      </c>
      <c r="H170" s="21">
        <v>83.7</v>
      </c>
      <c r="I170" s="21">
        <v>92.79</v>
      </c>
      <c r="J170" s="21">
        <v>329.82</v>
      </c>
      <c r="K170" s="21">
        <v>395.28</v>
      </c>
      <c r="L170" s="21">
        <v>337.92</v>
      </c>
    </row>
    <row r="171" spans="1:13" s="57" customFormat="1" ht="12.75" customHeight="1">
      <c r="A171" s="56"/>
      <c r="B171" s="23">
        <v>118</v>
      </c>
      <c r="C171" s="24">
        <v>61.28</v>
      </c>
      <c r="D171" s="24">
        <v>62.68</v>
      </c>
      <c r="E171" s="25">
        <v>65.08</v>
      </c>
      <c r="F171" s="25">
        <v>68.209999999999994</v>
      </c>
      <c r="G171" s="25">
        <v>76.34</v>
      </c>
      <c r="H171" s="25">
        <v>83.71</v>
      </c>
      <c r="I171" s="24">
        <v>93.62</v>
      </c>
      <c r="J171" s="26">
        <v>332.42</v>
      </c>
      <c r="K171" s="24">
        <v>398.4</v>
      </c>
      <c r="L171" s="26">
        <v>340.55</v>
      </c>
      <c r="M171"/>
    </row>
    <row r="172" spans="1:13" ht="12.75" customHeight="1">
      <c r="A172" s="22"/>
      <c r="B172" s="23">
        <v>119</v>
      </c>
      <c r="C172" s="24">
        <v>61.93</v>
      </c>
      <c r="D172" s="24">
        <v>62.75</v>
      </c>
      <c r="E172" s="25">
        <v>65.739999999999995</v>
      </c>
      <c r="F172" s="24">
        <v>68.599999999999994</v>
      </c>
      <c r="G172" s="26">
        <v>76.989999999999995</v>
      </c>
      <c r="H172" s="25">
        <v>84.37</v>
      </c>
      <c r="I172" s="25">
        <v>94.73</v>
      </c>
      <c r="J172" s="25">
        <v>337.23</v>
      </c>
      <c r="K172" s="25">
        <v>404.18</v>
      </c>
      <c r="L172" s="25">
        <v>347.11</v>
      </c>
    </row>
    <row r="173" spans="1:13" ht="12.75" customHeight="1">
      <c r="A173" s="27"/>
      <c r="B173" s="28">
        <v>120</v>
      </c>
      <c r="C173" s="29">
        <v>63</v>
      </c>
      <c r="D173" s="29">
        <v>63.92</v>
      </c>
      <c r="E173" s="30">
        <v>66.42</v>
      </c>
      <c r="F173" s="25">
        <v>69.239999999999995</v>
      </c>
      <c r="G173" s="25">
        <v>77.61</v>
      </c>
      <c r="H173" s="25">
        <v>85.03</v>
      </c>
      <c r="I173" s="25">
        <v>94.85</v>
      </c>
      <c r="J173" s="30">
        <v>340</v>
      </c>
      <c r="K173" s="25">
        <v>407.5</v>
      </c>
      <c r="L173" s="30">
        <v>349.9</v>
      </c>
    </row>
    <row r="174" spans="1:13" ht="12.75" customHeight="1">
      <c r="A174" s="27"/>
      <c r="B174" s="31">
        <v>121</v>
      </c>
      <c r="C174" s="32">
        <v>63.69</v>
      </c>
      <c r="D174" s="32">
        <v>64.28</v>
      </c>
      <c r="E174" s="33">
        <v>67.11</v>
      </c>
      <c r="F174" s="33">
        <v>69.73</v>
      </c>
      <c r="G174" s="34">
        <v>78.099999999999994</v>
      </c>
      <c r="H174" s="33">
        <v>85.5</v>
      </c>
      <c r="I174" s="33">
        <v>95.28</v>
      </c>
      <c r="J174" s="35">
        <v>342.26</v>
      </c>
      <c r="K174" s="33">
        <v>410.2</v>
      </c>
      <c r="L174" s="35">
        <v>352.86</v>
      </c>
    </row>
    <row r="175" spans="1:13" ht="12.75" customHeight="1">
      <c r="A175" s="27"/>
      <c r="B175" s="36">
        <v>122</v>
      </c>
      <c r="C175" s="37">
        <v>64.13</v>
      </c>
      <c r="D175" s="37">
        <v>64.89</v>
      </c>
      <c r="E175" s="38">
        <v>67.77</v>
      </c>
      <c r="F175" s="38">
        <v>70.349999999999994</v>
      </c>
      <c r="G175" s="39">
        <v>78.72</v>
      </c>
      <c r="H175" s="38">
        <v>86.84</v>
      </c>
      <c r="I175" s="38">
        <v>96.06</v>
      </c>
      <c r="J175" s="40">
        <v>345.17</v>
      </c>
      <c r="K175" s="38">
        <v>413.69</v>
      </c>
      <c r="L175" s="40">
        <v>355.8</v>
      </c>
    </row>
    <row r="176" spans="1:13" ht="12.75" customHeight="1">
      <c r="A176" s="27"/>
      <c r="B176" s="31">
        <v>123</v>
      </c>
      <c r="C176" s="37">
        <v>64.78</v>
      </c>
      <c r="D176" s="37">
        <v>64.959999999999994</v>
      </c>
      <c r="E176" s="38">
        <v>69.14</v>
      </c>
      <c r="F176" s="38">
        <v>70.95</v>
      </c>
      <c r="G176" s="39">
        <v>79.34</v>
      </c>
      <c r="H176" s="38">
        <v>87.06</v>
      </c>
      <c r="I176" s="38">
        <v>96.81</v>
      </c>
      <c r="J176" s="40">
        <v>348.11</v>
      </c>
      <c r="K176" s="38">
        <v>417.21</v>
      </c>
      <c r="L176" s="40">
        <v>358.74</v>
      </c>
    </row>
    <row r="177" spans="1:12" ht="12.75" customHeight="1">
      <c r="A177" s="27"/>
      <c r="B177" s="31">
        <v>124</v>
      </c>
      <c r="C177" s="37">
        <v>65.400000000000006</v>
      </c>
      <c r="D177" s="37">
        <v>66.22</v>
      </c>
      <c r="E177" s="38">
        <v>69.849999999999994</v>
      </c>
      <c r="F177" s="38">
        <v>71.599999999999994</v>
      </c>
      <c r="G177" s="39">
        <v>79.989999999999995</v>
      </c>
      <c r="H177" s="38">
        <v>87.48</v>
      </c>
      <c r="I177" s="38">
        <v>97.54</v>
      </c>
      <c r="J177" s="40">
        <v>351.01</v>
      </c>
      <c r="K177" s="38">
        <v>420.7</v>
      </c>
      <c r="L177" s="40">
        <v>361.69</v>
      </c>
    </row>
    <row r="178" spans="1:12" ht="12.75" customHeight="1">
      <c r="A178" s="27"/>
      <c r="B178" s="41">
        <v>125</v>
      </c>
      <c r="C178" s="37">
        <v>66.06</v>
      </c>
      <c r="D178" s="42">
        <v>66.23</v>
      </c>
      <c r="E178" s="43">
        <v>69.88</v>
      </c>
      <c r="F178" s="43">
        <v>72.22</v>
      </c>
      <c r="G178" s="44">
        <v>80.599999999999994</v>
      </c>
      <c r="H178" s="43">
        <v>88.15</v>
      </c>
      <c r="I178" s="43">
        <v>98.28</v>
      </c>
      <c r="J178" s="45">
        <v>353.94</v>
      </c>
      <c r="K178" s="43">
        <v>424.19</v>
      </c>
      <c r="L178" s="45">
        <v>364.63</v>
      </c>
    </row>
    <row r="179" spans="1:12" ht="12.75" customHeight="1">
      <c r="A179" s="27"/>
      <c r="B179" s="23">
        <v>126</v>
      </c>
      <c r="C179" s="20">
        <v>67.319999999999993</v>
      </c>
      <c r="D179" s="24">
        <v>67.52</v>
      </c>
      <c r="E179" s="24">
        <v>71.930000000000007</v>
      </c>
      <c r="F179" s="24">
        <v>72.69</v>
      </c>
      <c r="G179" s="46">
        <v>81.069999999999993</v>
      </c>
      <c r="H179" s="24">
        <v>89.28</v>
      </c>
      <c r="I179" s="24">
        <v>100.8</v>
      </c>
      <c r="J179" s="25">
        <v>356.14</v>
      </c>
      <c r="K179" s="24">
        <v>426.82</v>
      </c>
      <c r="L179" s="25">
        <v>367.57</v>
      </c>
    </row>
    <row r="180" spans="1:12" ht="12.75" customHeight="1">
      <c r="A180" s="27"/>
      <c r="B180" s="23">
        <v>127</v>
      </c>
      <c r="C180" s="24">
        <v>67.39</v>
      </c>
      <c r="D180" s="24">
        <v>67.55</v>
      </c>
      <c r="E180" s="24">
        <v>71.95</v>
      </c>
      <c r="F180" s="24">
        <v>73.31</v>
      </c>
      <c r="G180" s="46">
        <v>81.69</v>
      </c>
      <c r="H180" s="24">
        <v>89.29</v>
      </c>
      <c r="I180" s="24">
        <v>100.81</v>
      </c>
      <c r="J180" s="25">
        <v>359.04</v>
      </c>
      <c r="K180" s="24">
        <v>430.31</v>
      </c>
      <c r="L180" s="25">
        <v>370.5</v>
      </c>
    </row>
    <row r="181" spans="1:12" ht="12.75" customHeight="1">
      <c r="A181" s="27"/>
      <c r="B181" s="23">
        <v>128</v>
      </c>
      <c r="C181" s="24">
        <v>68.02</v>
      </c>
      <c r="D181" s="24">
        <v>68.040000000000006</v>
      </c>
      <c r="E181" s="24">
        <v>72.66</v>
      </c>
      <c r="F181" s="24">
        <v>73.95</v>
      </c>
      <c r="G181" s="46">
        <v>82.93</v>
      </c>
      <c r="H181" s="24">
        <v>90.89</v>
      </c>
      <c r="I181" s="24">
        <v>102.31</v>
      </c>
      <c r="J181" s="25">
        <v>361.96</v>
      </c>
      <c r="K181" s="24">
        <v>433.81</v>
      </c>
      <c r="L181" s="25">
        <v>373.45</v>
      </c>
    </row>
    <row r="182" spans="1:12" ht="12.75" customHeight="1">
      <c r="A182" s="27"/>
      <c r="B182" s="23">
        <v>129</v>
      </c>
      <c r="C182" s="24">
        <v>69.31</v>
      </c>
      <c r="D182" s="24">
        <v>69.569999999999993</v>
      </c>
      <c r="E182" s="24">
        <v>73.36</v>
      </c>
      <c r="F182" s="24">
        <v>74.59</v>
      </c>
      <c r="G182" s="46">
        <v>82.94</v>
      </c>
      <c r="H182" s="24">
        <v>90.9</v>
      </c>
      <c r="I182" s="24">
        <v>102.32</v>
      </c>
      <c r="J182" s="25">
        <v>364.87</v>
      </c>
      <c r="K182" s="24">
        <v>437.29</v>
      </c>
      <c r="L182" s="25">
        <v>376.39</v>
      </c>
    </row>
    <row r="183" spans="1:12" ht="12.75" customHeight="1">
      <c r="A183" s="27"/>
      <c r="B183" s="47">
        <v>130</v>
      </c>
      <c r="C183" s="29">
        <v>69.34</v>
      </c>
      <c r="D183" s="29">
        <v>69.58</v>
      </c>
      <c r="E183" s="29">
        <v>74.03</v>
      </c>
      <c r="F183" s="29">
        <v>75.16</v>
      </c>
      <c r="G183" s="48">
        <v>83.54</v>
      </c>
      <c r="H183" s="29">
        <v>91.22</v>
      </c>
      <c r="I183" s="29">
        <v>102.86</v>
      </c>
      <c r="J183" s="30">
        <v>367.78</v>
      </c>
      <c r="K183" s="29">
        <v>440.79</v>
      </c>
      <c r="L183" s="30">
        <v>379.32</v>
      </c>
    </row>
    <row r="184" spans="1:12" ht="12.75" customHeight="1">
      <c r="A184" s="27"/>
      <c r="B184" s="49">
        <v>131</v>
      </c>
      <c r="C184" s="32">
        <v>69.97</v>
      </c>
      <c r="D184" s="32">
        <v>70.02</v>
      </c>
      <c r="E184" s="38">
        <v>74.95</v>
      </c>
      <c r="F184" s="38">
        <v>75.680000000000007</v>
      </c>
      <c r="G184" s="39">
        <v>83.99</v>
      </c>
      <c r="H184" s="38">
        <v>92.33</v>
      </c>
      <c r="I184" s="38">
        <v>103.87</v>
      </c>
      <c r="J184" s="40">
        <v>371.75</v>
      </c>
      <c r="K184" s="38">
        <v>445.53</v>
      </c>
      <c r="L184" s="40">
        <v>385.98</v>
      </c>
    </row>
    <row r="185" spans="1:12" ht="12.75" customHeight="1">
      <c r="A185" s="22"/>
      <c r="B185" s="31">
        <v>132</v>
      </c>
      <c r="C185" s="37">
        <v>70.64</v>
      </c>
      <c r="D185" s="37">
        <v>71.38</v>
      </c>
      <c r="E185" s="38">
        <v>74.959999999999994</v>
      </c>
      <c r="F185" s="38">
        <v>76.290000000000006</v>
      </c>
      <c r="G185" s="39">
        <v>84.62</v>
      </c>
      <c r="H185" s="38">
        <v>92.34</v>
      </c>
      <c r="I185" s="38">
        <v>104.38</v>
      </c>
      <c r="J185" s="40">
        <v>374.66</v>
      </c>
      <c r="K185" s="38">
        <v>449.04</v>
      </c>
      <c r="L185" s="40">
        <v>388.97</v>
      </c>
    </row>
    <row r="186" spans="1:12" ht="12.75" customHeight="1">
      <c r="A186" s="27"/>
      <c r="B186" s="31">
        <v>133</v>
      </c>
      <c r="C186" s="37">
        <v>71.290000000000006</v>
      </c>
      <c r="D186" s="37">
        <v>71.489999999999995</v>
      </c>
      <c r="E186" s="38">
        <v>75.45</v>
      </c>
      <c r="F186" s="38">
        <v>76.900000000000006</v>
      </c>
      <c r="G186" s="39">
        <v>85.22</v>
      </c>
      <c r="H186" s="38">
        <v>92.98</v>
      </c>
      <c r="I186" s="38">
        <v>104.72</v>
      </c>
      <c r="J186" s="40">
        <v>377.59</v>
      </c>
      <c r="K186" s="38">
        <v>452.53</v>
      </c>
      <c r="L186" s="40">
        <v>391.93</v>
      </c>
    </row>
    <row r="187" spans="1:12" ht="12.75" customHeight="1">
      <c r="A187" s="22"/>
      <c r="B187" s="31">
        <v>134</v>
      </c>
      <c r="C187" s="37">
        <v>71.94</v>
      </c>
      <c r="D187" s="37">
        <v>72.040000000000006</v>
      </c>
      <c r="E187" s="38">
        <v>76.2</v>
      </c>
      <c r="F187" s="38">
        <v>77.56</v>
      </c>
      <c r="G187" s="39">
        <v>85.87</v>
      </c>
      <c r="H187" s="38">
        <v>93.62</v>
      </c>
      <c r="I187" s="38">
        <v>105.17</v>
      </c>
      <c r="J187" s="40">
        <v>380.53</v>
      </c>
      <c r="K187" s="38">
        <v>456.05</v>
      </c>
      <c r="L187" s="40">
        <v>394.91</v>
      </c>
    </row>
    <row r="188" spans="1:12" ht="12.75" customHeight="1">
      <c r="A188" s="27"/>
      <c r="B188" s="50">
        <v>135</v>
      </c>
      <c r="C188" s="42">
        <v>72.489999999999995</v>
      </c>
      <c r="D188" s="42">
        <v>73.459999999999994</v>
      </c>
      <c r="E188" s="43">
        <v>76.87</v>
      </c>
      <c r="F188" s="43">
        <v>78.2</v>
      </c>
      <c r="G188" s="44">
        <v>86.57</v>
      </c>
      <c r="H188" s="43">
        <v>94.31</v>
      </c>
      <c r="I188" s="43">
        <v>106.68</v>
      </c>
      <c r="J188" s="45">
        <v>383.41</v>
      </c>
      <c r="K188" s="43">
        <v>459.52</v>
      </c>
      <c r="L188" s="45">
        <v>397.87</v>
      </c>
    </row>
    <row r="189" spans="1:12" ht="12.75" customHeight="1">
      <c r="A189" s="27"/>
      <c r="B189" s="51">
        <v>136</v>
      </c>
      <c r="C189" s="20">
        <v>73.099999999999994</v>
      </c>
      <c r="D189" s="20">
        <v>74.33</v>
      </c>
      <c r="E189" s="24">
        <v>78.86</v>
      </c>
      <c r="F189" s="24">
        <v>78.87</v>
      </c>
      <c r="G189" s="46">
        <v>87.26</v>
      </c>
      <c r="H189" s="24">
        <v>95</v>
      </c>
      <c r="I189" s="24">
        <v>106.71</v>
      </c>
      <c r="J189" s="25">
        <v>386.33</v>
      </c>
      <c r="K189" s="24">
        <v>463.02</v>
      </c>
      <c r="L189" s="25">
        <v>400.82</v>
      </c>
    </row>
    <row r="190" spans="1:12" ht="12.75" customHeight="1">
      <c r="A190" s="27"/>
      <c r="B190" s="23">
        <v>137</v>
      </c>
      <c r="C190" s="24">
        <v>73.73</v>
      </c>
      <c r="D190" s="24">
        <v>74.34</v>
      </c>
      <c r="E190" s="24">
        <v>79.430000000000007</v>
      </c>
      <c r="F190" s="24">
        <v>79.44</v>
      </c>
      <c r="G190" s="46">
        <v>87.77</v>
      </c>
      <c r="H190" s="24">
        <v>95.59</v>
      </c>
      <c r="I190" s="24">
        <v>107.42</v>
      </c>
      <c r="J190" s="25">
        <v>389.28</v>
      </c>
      <c r="K190" s="24">
        <v>466.55</v>
      </c>
      <c r="L190" s="25">
        <v>403.82</v>
      </c>
    </row>
    <row r="191" spans="1:12" ht="12.75" customHeight="1">
      <c r="A191" s="27"/>
      <c r="B191" s="23">
        <v>138</v>
      </c>
      <c r="C191" s="24">
        <v>74.400000000000006</v>
      </c>
      <c r="D191" s="24">
        <v>75.52</v>
      </c>
      <c r="E191" s="24">
        <v>80.59</v>
      </c>
      <c r="F191" s="24">
        <v>80.849999999999994</v>
      </c>
      <c r="G191" s="46">
        <v>89.32</v>
      </c>
      <c r="H191" s="24">
        <v>97.3</v>
      </c>
      <c r="I191" s="24">
        <v>109.37</v>
      </c>
      <c r="J191" s="25">
        <v>392.18</v>
      </c>
      <c r="K191" s="24">
        <v>470.02</v>
      </c>
      <c r="L191" s="25">
        <v>406.8</v>
      </c>
    </row>
    <row r="192" spans="1:12" ht="12.75" customHeight="1">
      <c r="A192" s="27"/>
      <c r="B192" s="23">
        <v>139</v>
      </c>
      <c r="C192" s="24">
        <v>75.08</v>
      </c>
      <c r="D192" s="24">
        <v>76.28</v>
      </c>
      <c r="E192" s="24">
        <v>80.599999999999994</v>
      </c>
      <c r="F192" s="24">
        <v>80.86</v>
      </c>
      <c r="G192" s="46">
        <v>89.59</v>
      </c>
      <c r="H192" s="24">
        <v>97.31</v>
      </c>
      <c r="I192" s="24">
        <v>109.38</v>
      </c>
      <c r="J192" s="25">
        <v>395.1</v>
      </c>
      <c r="K192" s="24">
        <v>473.54</v>
      </c>
      <c r="L192" s="25">
        <v>409.75</v>
      </c>
    </row>
    <row r="193" spans="1:12" ht="12.75" customHeight="1">
      <c r="A193" s="27"/>
      <c r="B193" s="28">
        <v>140</v>
      </c>
      <c r="C193" s="29">
        <v>75.739999999999995</v>
      </c>
      <c r="D193" s="29">
        <v>76.5</v>
      </c>
      <c r="E193" s="29">
        <v>80.62</v>
      </c>
      <c r="F193" s="29">
        <v>81.5</v>
      </c>
      <c r="G193" s="48">
        <v>90.04</v>
      </c>
      <c r="H193" s="29">
        <v>97.72</v>
      </c>
      <c r="I193" s="29">
        <v>109.69</v>
      </c>
      <c r="J193" s="30">
        <v>397.86</v>
      </c>
      <c r="K193" s="29">
        <v>476.83</v>
      </c>
      <c r="L193" s="30">
        <v>412.58</v>
      </c>
    </row>
    <row r="194" spans="1:12" ht="12.75" customHeight="1">
      <c r="A194" s="27"/>
      <c r="B194" s="31">
        <v>141</v>
      </c>
      <c r="C194" s="32">
        <v>76.41</v>
      </c>
      <c r="D194" s="32">
        <v>77</v>
      </c>
      <c r="E194" s="38">
        <v>82.11</v>
      </c>
      <c r="F194" s="38">
        <v>82.15</v>
      </c>
      <c r="G194" s="39">
        <v>90.54</v>
      </c>
      <c r="H194" s="38">
        <v>98.21</v>
      </c>
      <c r="I194" s="38">
        <v>110.24</v>
      </c>
      <c r="J194" s="40">
        <v>399.84</v>
      </c>
      <c r="K194" s="38">
        <v>479.22</v>
      </c>
      <c r="L194" s="40">
        <v>415.38</v>
      </c>
    </row>
    <row r="195" spans="1:12" ht="12.75" customHeight="1">
      <c r="A195" s="27"/>
      <c r="B195" s="36">
        <v>142</v>
      </c>
      <c r="C195" s="37">
        <v>76.72</v>
      </c>
      <c r="D195" s="37">
        <v>77.72</v>
      </c>
      <c r="E195" s="38">
        <v>82.12</v>
      </c>
      <c r="F195" s="38">
        <v>82.81</v>
      </c>
      <c r="G195" s="39">
        <v>91.22</v>
      </c>
      <c r="H195" s="38">
        <v>98.89</v>
      </c>
      <c r="I195" s="38">
        <v>110.96</v>
      </c>
      <c r="J195" s="40">
        <v>402.67</v>
      </c>
      <c r="K195" s="38">
        <v>482.6</v>
      </c>
      <c r="L195" s="40">
        <v>418.26</v>
      </c>
    </row>
    <row r="196" spans="1:12" ht="12.75" customHeight="1">
      <c r="A196" s="27"/>
      <c r="B196" s="36">
        <v>143</v>
      </c>
      <c r="C196" s="37">
        <v>77.400000000000006</v>
      </c>
      <c r="D196" s="37">
        <v>78.430000000000007</v>
      </c>
      <c r="E196" s="38">
        <v>82.85</v>
      </c>
      <c r="F196" s="38">
        <v>83.48</v>
      </c>
      <c r="G196" s="39">
        <v>91.91</v>
      </c>
      <c r="H196" s="38">
        <v>99.59</v>
      </c>
      <c r="I196" s="39">
        <v>111.72</v>
      </c>
      <c r="J196" s="40">
        <v>405.4</v>
      </c>
      <c r="K196" s="38">
        <v>485.86</v>
      </c>
      <c r="L196" s="40">
        <v>421.05</v>
      </c>
    </row>
    <row r="197" spans="1:12" ht="12.75" customHeight="1">
      <c r="A197" s="27"/>
      <c r="B197" s="36">
        <v>144</v>
      </c>
      <c r="C197" s="37">
        <v>78.08</v>
      </c>
      <c r="D197" s="37">
        <v>79.150000000000006</v>
      </c>
      <c r="E197" s="38">
        <v>84.45</v>
      </c>
      <c r="F197" s="38">
        <v>84.47</v>
      </c>
      <c r="G197" s="39">
        <v>92.61</v>
      </c>
      <c r="H197" s="38">
        <v>100.26</v>
      </c>
      <c r="I197" s="39">
        <v>112.48</v>
      </c>
      <c r="J197" s="40">
        <v>408.18</v>
      </c>
      <c r="K197" s="38">
        <v>489.19</v>
      </c>
      <c r="L197" s="40">
        <v>423.87</v>
      </c>
    </row>
    <row r="198" spans="1:12" ht="12.75" customHeight="1">
      <c r="B198" s="36">
        <v>145</v>
      </c>
      <c r="C198" s="42">
        <v>78.349999999999994</v>
      </c>
      <c r="D198" s="42">
        <v>81.47</v>
      </c>
      <c r="E198" s="43">
        <v>85.15</v>
      </c>
      <c r="F198" s="43">
        <v>85.18</v>
      </c>
      <c r="G198" s="44">
        <v>93.31</v>
      </c>
      <c r="H198" s="43">
        <v>100.92</v>
      </c>
      <c r="I198" s="44">
        <v>113.23</v>
      </c>
      <c r="J198" s="45">
        <v>411.07</v>
      </c>
      <c r="K198" s="43">
        <v>492.65</v>
      </c>
      <c r="L198" s="45">
        <v>426.85</v>
      </c>
    </row>
    <row r="199" spans="1:12" ht="12.75" customHeight="1">
      <c r="B199" s="19">
        <v>146</v>
      </c>
      <c r="C199" s="20">
        <v>79.03</v>
      </c>
      <c r="D199" s="20">
        <v>81.48</v>
      </c>
      <c r="E199" s="24">
        <v>85.16</v>
      </c>
      <c r="F199" s="24">
        <v>85.47</v>
      </c>
      <c r="G199" s="46">
        <v>94</v>
      </c>
      <c r="H199" s="24">
        <v>101.59</v>
      </c>
      <c r="I199" s="46">
        <v>113.95</v>
      </c>
      <c r="J199" s="25">
        <v>414</v>
      </c>
      <c r="K199" s="24">
        <v>496.17</v>
      </c>
      <c r="L199" s="25">
        <v>429.85</v>
      </c>
    </row>
    <row r="200" spans="1:12" ht="12.75" customHeight="1">
      <c r="B200" s="52">
        <v>147</v>
      </c>
      <c r="C200" s="24">
        <v>80.209999999999994</v>
      </c>
      <c r="D200" s="24">
        <v>81.5</v>
      </c>
      <c r="E200" s="24">
        <v>85.96</v>
      </c>
      <c r="F200" s="24">
        <v>86.16</v>
      </c>
      <c r="G200" s="46">
        <v>94.67</v>
      </c>
      <c r="H200" s="24">
        <v>102.29</v>
      </c>
      <c r="I200" s="46">
        <v>114.73</v>
      </c>
      <c r="J200" s="25">
        <v>416.89</v>
      </c>
      <c r="K200" s="24">
        <v>499.64</v>
      </c>
      <c r="L200" s="25">
        <v>432.79</v>
      </c>
    </row>
    <row r="201" spans="1:12" ht="12.75" customHeight="1">
      <c r="B201" s="52">
        <v>148</v>
      </c>
      <c r="C201" s="24">
        <v>80.42</v>
      </c>
      <c r="D201" s="24">
        <v>82.1</v>
      </c>
      <c r="E201" s="24">
        <v>86.85</v>
      </c>
      <c r="F201" s="24">
        <v>86.87</v>
      </c>
      <c r="G201" s="46">
        <v>96.07</v>
      </c>
      <c r="H201" s="24">
        <v>102.97</v>
      </c>
      <c r="I201" s="46">
        <v>115.49</v>
      </c>
      <c r="J201" s="25">
        <v>419.82</v>
      </c>
      <c r="K201" s="24">
        <v>503.14</v>
      </c>
      <c r="L201" s="25">
        <v>435.78</v>
      </c>
    </row>
    <row r="202" spans="1:12" ht="12.75" customHeight="1">
      <c r="B202" s="52">
        <v>149</v>
      </c>
      <c r="C202" s="24">
        <v>81.34</v>
      </c>
      <c r="D202" s="24">
        <v>82.82</v>
      </c>
      <c r="E202" s="24">
        <v>87.5</v>
      </c>
      <c r="F202" s="24">
        <v>87.52</v>
      </c>
      <c r="G202" s="46">
        <v>96.28</v>
      </c>
      <c r="H202" s="24">
        <v>103.62</v>
      </c>
      <c r="I202" s="46">
        <v>116.79</v>
      </c>
      <c r="J202" s="25">
        <v>424.76</v>
      </c>
      <c r="K202" s="24">
        <v>509.06</v>
      </c>
      <c r="L202" s="25">
        <v>442.98</v>
      </c>
    </row>
    <row r="203" spans="1:12" ht="12.75" customHeight="1">
      <c r="B203" s="28">
        <v>150</v>
      </c>
      <c r="C203" s="29">
        <v>81.349999999999994</v>
      </c>
      <c r="D203" s="29">
        <v>83.57</v>
      </c>
      <c r="E203" s="29">
        <v>88.94</v>
      </c>
      <c r="F203" s="29">
        <v>90.44</v>
      </c>
      <c r="G203" s="48">
        <v>96.79</v>
      </c>
      <c r="H203" s="29">
        <v>104.34</v>
      </c>
      <c r="I203" s="48">
        <v>117.55</v>
      </c>
      <c r="J203" s="30">
        <v>427.68</v>
      </c>
      <c r="K203" s="29">
        <v>512.57000000000005</v>
      </c>
      <c r="L203" s="30">
        <v>450.25</v>
      </c>
    </row>
    <row r="204" spans="1:12">
      <c r="B204" s="336" t="s">
        <v>10</v>
      </c>
      <c r="C204" s="336"/>
      <c r="D204" s="336"/>
      <c r="E204" s="336"/>
      <c r="F204" s="336"/>
      <c r="G204" s="336"/>
      <c r="H204" s="336"/>
      <c r="I204" s="336"/>
      <c r="J204" s="336"/>
      <c r="K204" s="336"/>
      <c r="L204" s="336"/>
    </row>
    <row r="205" spans="1:12" ht="12.75" customHeight="1">
      <c r="B205" s="337" t="s">
        <v>11</v>
      </c>
      <c r="C205" s="339">
        <v>0.54</v>
      </c>
      <c r="D205" s="339">
        <v>0.56000000000000005</v>
      </c>
      <c r="E205" s="339">
        <v>0.59</v>
      </c>
      <c r="F205" s="339">
        <v>0.6</v>
      </c>
      <c r="G205" s="339">
        <v>0.65</v>
      </c>
      <c r="H205" s="339">
        <v>0.7</v>
      </c>
      <c r="I205" s="339">
        <v>0.78</v>
      </c>
      <c r="J205" s="339">
        <v>2.85</v>
      </c>
      <c r="K205" s="339">
        <v>3.42</v>
      </c>
      <c r="L205" s="341">
        <v>3</v>
      </c>
    </row>
    <row r="206" spans="1:12" ht="12.75" customHeight="1">
      <c r="B206" s="338"/>
      <c r="C206" s="340"/>
      <c r="D206" s="340"/>
      <c r="E206" s="340"/>
      <c r="F206" s="340"/>
      <c r="G206" s="340"/>
      <c r="H206" s="340"/>
      <c r="I206" s="340"/>
      <c r="J206" s="340"/>
      <c r="K206" s="340"/>
      <c r="L206" s="342"/>
    </row>
    <row r="208" spans="1:12">
      <c r="A208" s="53"/>
      <c r="B208" s="53" t="s">
        <v>6</v>
      </c>
      <c r="C208" s="53"/>
    </row>
  </sheetData>
  <mergeCells count="12">
    <mergeCell ref="K205:K206"/>
    <mergeCell ref="L205:L206"/>
    <mergeCell ref="B204:L204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J205:J206"/>
  </mergeCells>
  <pageMargins left="0.75" right="0.75" top="0.51" bottom="0.56999999999999995" header="0.5" footer="0.5"/>
  <pageSetup scale="89" fitToHeight="2" orientation="portrait" r:id="rId1"/>
  <headerFooter alignWithMargins="0"/>
  <rowBreaks count="3" manualBreakCount="3">
    <brk id="48" max="13" man="1"/>
    <brk id="102" max="13" man="1"/>
    <brk id="157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E162"/>
  <sheetViews>
    <sheetView showGridLines="0" view="pageBreakPreview" topLeftCell="A90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19" width="8.5546875" style="88" customWidth="1"/>
    <col min="20" max="256" width="9.109375" style="88"/>
    <col min="257" max="257" width="4.6640625" style="88" customWidth="1"/>
    <col min="258" max="275" width="8.5546875" style="88" customWidth="1"/>
    <col min="276" max="512" width="9.109375" style="88"/>
    <col min="513" max="513" width="4.6640625" style="88" customWidth="1"/>
    <col min="514" max="531" width="8.5546875" style="88" customWidth="1"/>
    <col min="532" max="768" width="9.109375" style="88"/>
    <col min="769" max="769" width="4.6640625" style="88" customWidth="1"/>
    <col min="770" max="787" width="8.5546875" style="88" customWidth="1"/>
    <col min="788" max="1024" width="9.109375" style="88"/>
    <col min="1025" max="1025" width="4.6640625" style="88" customWidth="1"/>
    <col min="1026" max="1043" width="8.5546875" style="88" customWidth="1"/>
    <col min="1044" max="1280" width="9.109375" style="88"/>
    <col min="1281" max="1281" width="4.6640625" style="88" customWidth="1"/>
    <col min="1282" max="1299" width="8.5546875" style="88" customWidth="1"/>
    <col min="1300" max="1536" width="9.109375" style="88"/>
    <col min="1537" max="1537" width="4.6640625" style="88" customWidth="1"/>
    <col min="1538" max="1555" width="8.5546875" style="88" customWidth="1"/>
    <col min="1556" max="1792" width="9.109375" style="88"/>
    <col min="1793" max="1793" width="4.6640625" style="88" customWidth="1"/>
    <col min="1794" max="1811" width="8.5546875" style="88" customWidth="1"/>
    <col min="1812" max="2048" width="9.109375" style="88"/>
    <col min="2049" max="2049" width="4.6640625" style="88" customWidth="1"/>
    <col min="2050" max="2067" width="8.5546875" style="88" customWidth="1"/>
    <col min="2068" max="2304" width="9.109375" style="88"/>
    <col min="2305" max="2305" width="4.6640625" style="88" customWidth="1"/>
    <col min="2306" max="2323" width="8.5546875" style="88" customWidth="1"/>
    <col min="2324" max="2560" width="9.109375" style="88"/>
    <col min="2561" max="2561" width="4.6640625" style="88" customWidth="1"/>
    <col min="2562" max="2579" width="8.5546875" style="88" customWidth="1"/>
    <col min="2580" max="2816" width="9.109375" style="88"/>
    <col min="2817" max="2817" width="4.6640625" style="88" customWidth="1"/>
    <col min="2818" max="2835" width="8.5546875" style="88" customWidth="1"/>
    <col min="2836" max="3072" width="9.109375" style="88"/>
    <col min="3073" max="3073" width="4.6640625" style="88" customWidth="1"/>
    <col min="3074" max="3091" width="8.5546875" style="88" customWidth="1"/>
    <col min="3092" max="3328" width="9.109375" style="88"/>
    <col min="3329" max="3329" width="4.6640625" style="88" customWidth="1"/>
    <col min="3330" max="3347" width="8.5546875" style="88" customWidth="1"/>
    <col min="3348" max="3584" width="9.109375" style="88"/>
    <col min="3585" max="3585" width="4.6640625" style="88" customWidth="1"/>
    <col min="3586" max="3603" width="8.5546875" style="88" customWidth="1"/>
    <col min="3604" max="3840" width="9.109375" style="88"/>
    <col min="3841" max="3841" width="4.6640625" style="88" customWidth="1"/>
    <col min="3842" max="3859" width="8.5546875" style="88" customWidth="1"/>
    <col min="3860" max="4096" width="9.109375" style="88"/>
    <col min="4097" max="4097" width="4.6640625" style="88" customWidth="1"/>
    <col min="4098" max="4115" width="8.5546875" style="88" customWidth="1"/>
    <col min="4116" max="4352" width="9.109375" style="88"/>
    <col min="4353" max="4353" width="4.6640625" style="88" customWidth="1"/>
    <col min="4354" max="4371" width="8.5546875" style="88" customWidth="1"/>
    <col min="4372" max="4608" width="9.109375" style="88"/>
    <col min="4609" max="4609" width="4.6640625" style="88" customWidth="1"/>
    <col min="4610" max="4627" width="8.5546875" style="88" customWidth="1"/>
    <col min="4628" max="4864" width="9.109375" style="88"/>
    <col min="4865" max="4865" width="4.6640625" style="88" customWidth="1"/>
    <col min="4866" max="4883" width="8.5546875" style="88" customWidth="1"/>
    <col min="4884" max="5120" width="9.109375" style="88"/>
    <col min="5121" max="5121" width="4.6640625" style="88" customWidth="1"/>
    <col min="5122" max="5139" width="8.5546875" style="88" customWidth="1"/>
    <col min="5140" max="5376" width="9.109375" style="88"/>
    <col min="5377" max="5377" width="4.6640625" style="88" customWidth="1"/>
    <col min="5378" max="5395" width="8.5546875" style="88" customWidth="1"/>
    <col min="5396" max="5632" width="9.109375" style="88"/>
    <col min="5633" max="5633" width="4.6640625" style="88" customWidth="1"/>
    <col min="5634" max="5651" width="8.5546875" style="88" customWidth="1"/>
    <col min="5652" max="5888" width="9.109375" style="88"/>
    <col min="5889" max="5889" width="4.6640625" style="88" customWidth="1"/>
    <col min="5890" max="5907" width="8.5546875" style="88" customWidth="1"/>
    <col min="5908" max="6144" width="9.109375" style="88"/>
    <col min="6145" max="6145" width="4.6640625" style="88" customWidth="1"/>
    <col min="6146" max="6163" width="8.5546875" style="88" customWidth="1"/>
    <col min="6164" max="6400" width="9.109375" style="88"/>
    <col min="6401" max="6401" width="4.6640625" style="88" customWidth="1"/>
    <col min="6402" max="6419" width="8.5546875" style="88" customWidth="1"/>
    <col min="6420" max="6656" width="9.109375" style="88"/>
    <col min="6657" max="6657" width="4.6640625" style="88" customWidth="1"/>
    <col min="6658" max="6675" width="8.5546875" style="88" customWidth="1"/>
    <col min="6676" max="6912" width="9.109375" style="88"/>
    <col min="6913" max="6913" width="4.6640625" style="88" customWidth="1"/>
    <col min="6914" max="6931" width="8.5546875" style="88" customWidth="1"/>
    <col min="6932" max="7168" width="9.109375" style="88"/>
    <col min="7169" max="7169" width="4.6640625" style="88" customWidth="1"/>
    <col min="7170" max="7187" width="8.5546875" style="88" customWidth="1"/>
    <col min="7188" max="7424" width="9.109375" style="88"/>
    <col min="7425" max="7425" width="4.6640625" style="88" customWidth="1"/>
    <col min="7426" max="7443" width="8.5546875" style="88" customWidth="1"/>
    <col min="7444" max="7680" width="9.109375" style="88"/>
    <col min="7681" max="7681" width="4.6640625" style="88" customWidth="1"/>
    <col min="7682" max="7699" width="8.5546875" style="88" customWidth="1"/>
    <col min="7700" max="7936" width="9.109375" style="88"/>
    <col min="7937" max="7937" width="4.6640625" style="88" customWidth="1"/>
    <col min="7938" max="7955" width="8.5546875" style="88" customWidth="1"/>
    <col min="7956" max="8192" width="9.109375" style="88"/>
    <col min="8193" max="8193" width="4.6640625" style="88" customWidth="1"/>
    <col min="8194" max="8211" width="8.5546875" style="88" customWidth="1"/>
    <col min="8212" max="8448" width="9.109375" style="88"/>
    <col min="8449" max="8449" width="4.6640625" style="88" customWidth="1"/>
    <col min="8450" max="8467" width="8.5546875" style="88" customWidth="1"/>
    <col min="8468" max="8704" width="9.109375" style="88"/>
    <col min="8705" max="8705" width="4.6640625" style="88" customWidth="1"/>
    <col min="8706" max="8723" width="8.5546875" style="88" customWidth="1"/>
    <col min="8724" max="8960" width="9.109375" style="88"/>
    <col min="8961" max="8961" width="4.6640625" style="88" customWidth="1"/>
    <col min="8962" max="8979" width="8.5546875" style="88" customWidth="1"/>
    <col min="8980" max="9216" width="9.109375" style="88"/>
    <col min="9217" max="9217" width="4.6640625" style="88" customWidth="1"/>
    <col min="9218" max="9235" width="8.5546875" style="88" customWidth="1"/>
    <col min="9236" max="9472" width="9.109375" style="88"/>
    <col min="9473" max="9473" width="4.6640625" style="88" customWidth="1"/>
    <col min="9474" max="9491" width="8.5546875" style="88" customWidth="1"/>
    <col min="9492" max="9728" width="9.109375" style="88"/>
    <col min="9729" max="9729" width="4.6640625" style="88" customWidth="1"/>
    <col min="9730" max="9747" width="8.5546875" style="88" customWidth="1"/>
    <col min="9748" max="9984" width="9.109375" style="88"/>
    <col min="9985" max="9985" width="4.6640625" style="88" customWidth="1"/>
    <col min="9986" max="10003" width="8.5546875" style="88" customWidth="1"/>
    <col min="10004" max="10240" width="9.109375" style="88"/>
    <col min="10241" max="10241" width="4.6640625" style="88" customWidth="1"/>
    <col min="10242" max="10259" width="8.5546875" style="88" customWidth="1"/>
    <col min="10260" max="10496" width="9.109375" style="88"/>
    <col min="10497" max="10497" width="4.6640625" style="88" customWidth="1"/>
    <col min="10498" max="10515" width="8.5546875" style="88" customWidth="1"/>
    <col min="10516" max="10752" width="9.109375" style="88"/>
    <col min="10753" max="10753" width="4.6640625" style="88" customWidth="1"/>
    <col min="10754" max="10771" width="8.5546875" style="88" customWidth="1"/>
    <col min="10772" max="11008" width="9.109375" style="88"/>
    <col min="11009" max="11009" width="4.6640625" style="88" customWidth="1"/>
    <col min="11010" max="11027" width="8.5546875" style="88" customWidth="1"/>
    <col min="11028" max="11264" width="9.109375" style="88"/>
    <col min="11265" max="11265" width="4.6640625" style="88" customWidth="1"/>
    <col min="11266" max="11283" width="8.5546875" style="88" customWidth="1"/>
    <col min="11284" max="11520" width="9.109375" style="88"/>
    <col min="11521" max="11521" width="4.6640625" style="88" customWidth="1"/>
    <col min="11522" max="11539" width="8.5546875" style="88" customWidth="1"/>
    <col min="11540" max="11776" width="9.109375" style="88"/>
    <col min="11777" max="11777" width="4.6640625" style="88" customWidth="1"/>
    <col min="11778" max="11795" width="8.5546875" style="88" customWidth="1"/>
    <col min="11796" max="12032" width="9.109375" style="88"/>
    <col min="12033" max="12033" width="4.6640625" style="88" customWidth="1"/>
    <col min="12034" max="12051" width="8.5546875" style="88" customWidth="1"/>
    <col min="12052" max="12288" width="9.109375" style="88"/>
    <col min="12289" max="12289" width="4.6640625" style="88" customWidth="1"/>
    <col min="12290" max="12307" width="8.5546875" style="88" customWidth="1"/>
    <col min="12308" max="12544" width="9.109375" style="88"/>
    <col min="12545" max="12545" width="4.6640625" style="88" customWidth="1"/>
    <col min="12546" max="12563" width="8.5546875" style="88" customWidth="1"/>
    <col min="12564" max="12800" width="9.109375" style="88"/>
    <col min="12801" max="12801" width="4.6640625" style="88" customWidth="1"/>
    <col min="12802" max="12819" width="8.5546875" style="88" customWidth="1"/>
    <col min="12820" max="13056" width="9.109375" style="88"/>
    <col min="13057" max="13057" width="4.6640625" style="88" customWidth="1"/>
    <col min="13058" max="13075" width="8.5546875" style="88" customWidth="1"/>
    <col min="13076" max="13312" width="9.109375" style="88"/>
    <col min="13313" max="13313" width="4.6640625" style="88" customWidth="1"/>
    <col min="13314" max="13331" width="8.5546875" style="88" customWidth="1"/>
    <col min="13332" max="13568" width="9.109375" style="88"/>
    <col min="13569" max="13569" width="4.6640625" style="88" customWidth="1"/>
    <col min="13570" max="13587" width="8.5546875" style="88" customWidth="1"/>
    <col min="13588" max="13824" width="9.109375" style="88"/>
    <col min="13825" max="13825" width="4.6640625" style="88" customWidth="1"/>
    <col min="13826" max="13843" width="8.5546875" style="88" customWidth="1"/>
    <col min="13844" max="14080" width="9.109375" style="88"/>
    <col min="14081" max="14081" width="4.6640625" style="88" customWidth="1"/>
    <col min="14082" max="14099" width="8.5546875" style="88" customWidth="1"/>
    <col min="14100" max="14336" width="9.109375" style="88"/>
    <col min="14337" max="14337" width="4.6640625" style="88" customWidth="1"/>
    <col min="14338" max="14355" width="8.5546875" style="88" customWidth="1"/>
    <col min="14356" max="14592" width="9.109375" style="88"/>
    <col min="14593" max="14593" width="4.6640625" style="88" customWidth="1"/>
    <col min="14594" max="14611" width="8.5546875" style="88" customWidth="1"/>
    <col min="14612" max="14848" width="9.109375" style="88"/>
    <col min="14849" max="14849" width="4.6640625" style="88" customWidth="1"/>
    <col min="14850" max="14867" width="8.5546875" style="88" customWidth="1"/>
    <col min="14868" max="15104" width="9.109375" style="88"/>
    <col min="15105" max="15105" width="4.6640625" style="88" customWidth="1"/>
    <col min="15106" max="15123" width="8.5546875" style="88" customWidth="1"/>
    <col min="15124" max="15360" width="9.109375" style="88"/>
    <col min="15361" max="15361" width="4.6640625" style="88" customWidth="1"/>
    <col min="15362" max="15379" width="8.5546875" style="88" customWidth="1"/>
    <col min="15380" max="15616" width="9.109375" style="88"/>
    <col min="15617" max="15617" width="4.6640625" style="88" customWidth="1"/>
    <col min="15618" max="15635" width="8.5546875" style="88" customWidth="1"/>
    <col min="15636" max="15872" width="9.109375" style="88"/>
    <col min="15873" max="15873" width="4.6640625" style="88" customWidth="1"/>
    <col min="15874" max="15891" width="8.5546875" style="88" customWidth="1"/>
    <col min="15892" max="16128" width="9.109375" style="88"/>
    <col min="16129" max="16129" width="4.6640625" style="88" customWidth="1"/>
    <col min="16130" max="16147" width="8.5546875" style="88" customWidth="1"/>
    <col min="16148" max="16384" width="9.109375" style="88"/>
  </cols>
  <sheetData>
    <row r="1" spans="2:19" ht="22.5" customHeight="1"/>
    <row r="2" spans="2:19">
      <c r="K2" s="89"/>
      <c r="M2" s="90"/>
      <c r="N2" s="89"/>
      <c r="O2" s="89"/>
      <c r="P2" s="89"/>
      <c r="Q2" s="90" t="s">
        <v>0</v>
      </c>
      <c r="R2" s="90"/>
      <c r="S2" s="89"/>
    </row>
    <row r="3" spans="2:19" ht="24.6">
      <c r="B3" s="91" t="s">
        <v>18</v>
      </c>
      <c r="C3" s="91"/>
      <c r="E3" s="91"/>
      <c r="I3" s="92"/>
      <c r="J3" s="92"/>
      <c r="K3" s="91"/>
    </row>
    <row r="4" spans="2:19" ht="12.75" customHeight="1">
      <c r="B4" s="91"/>
      <c r="C4" s="91"/>
      <c r="E4" s="91"/>
      <c r="I4" s="92"/>
      <c r="J4" s="92"/>
      <c r="K4" s="91"/>
    </row>
    <row r="5" spans="2:19" ht="32.4">
      <c r="B5" s="93" t="s">
        <v>19</v>
      </c>
      <c r="C5" s="94"/>
      <c r="D5" s="94"/>
      <c r="E5" s="94"/>
      <c r="F5" s="94"/>
      <c r="G5" s="94"/>
      <c r="H5" s="94"/>
      <c r="I5" s="95"/>
      <c r="J5" s="95"/>
      <c r="K5" s="94"/>
      <c r="N5" s="94"/>
      <c r="O5" s="94"/>
      <c r="P5" s="94"/>
      <c r="Q5" s="94"/>
      <c r="R5" s="94"/>
      <c r="S5" s="94"/>
    </row>
    <row r="6" spans="2:19" ht="12.75" customHeight="1">
      <c r="B6" s="96"/>
      <c r="C6" s="94"/>
      <c r="D6" s="94"/>
      <c r="E6" s="94"/>
      <c r="F6" s="94"/>
      <c r="G6" s="94"/>
      <c r="H6" s="94"/>
      <c r="I6" s="95"/>
      <c r="J6" s="95"/>
      <c r="K6" s="94"/>
      <c r="N6" s="94"/>
      <c r="O6" s="94"/>
      <c r="P6" s="94"/>
      <c r="Q6" s="94"/>
      <c r="R6" s="94"/>
      <c r="S6" s="94"/>
    </row>
    <row r="7" spans="2:19" ht="24" customHeight="1">
      <c r="B7" s="97" t="s">
        <v>20</v>
      </c>
      <c r="C7" s="94"/>
      <c r="D7" s="94"/>
      <c r="E7" s="94"/>
      <c r="F7" s="94"/>
      <c r="G7" s="94"/>
      <c r="H7" s="94"/>
      <c r="I7" s="95"/>
      <c r="J7" s="95"/>
      <c r="K7" s="94"/>
      <c r="N7" s="94"/>
      <c r="O7" s="94"/>
      <c r="P7" s="94"/>
      <c r="Q7" s="94"/>
      <c r="R7" s="94"/>
      <c r="S7" s="94"/>
    </row>
    <row r="8" spans="2:19" ht="5.25" customHeight="1">
      <c r="B8" s="95"/>
      <c r="C8" s="94"/>
      <c r="D8" s="94"/>
      <c r="E8" s="94"/>
      <c r="F8" s="94"/>
      <c r="G8" s="94"/>
      <c r="H8" s="94"/>
      <c r="I8" s="95"/>
      <c r="J8" s="95"/>
      <c r="K8" s="94"/>
      <c r="N8" s="94"/>
      <c r="O8" s="94"/>
      <c r="P8" s="94"/>
      <c r="Q8" s="94"/>
      <c r="R8" s="94"/>
      <c r="S8" s="94"/>
    </row>
    <row r="9" spans="2:19" s="94" customFormat="1">
      <c r="B9" s="98" t="s">
        <v>3</v>
      </c>
      <c r="C9" s="99">
        <v>81</v>
      </c>
      <c r="D9" s="99">
        <v>82</v>
      </c>
      <c r="E9" s="99">
        <v>84</v>
      </c>
      <c r="F9" s="99">
        <v>901</v>
      </c>
      <c r="G9" s="99">
        <v>902</v>
      </c>
      <c r="H9" s="99">
        <v>903</v>
      </c>
      <c r="I9" s="99">
        <v>904</v>
      </c>
      <c r="J9" s="99">
        <v>905</v>
      </c>
      <c r="K9" s="99">
        <v>906</v>
      </c>
      <c r="L9" s="99">
        <v>907</v>
      </c>
      <c r="M9" s="99">
        <v>908</v>
      </c>
      <c r="N9" s="99">
        <v>909</v>
      </c>
      <c r="O9" s="99">
        <v>911</v>
      </c>
      <c r="P9" s="99">
        <v>912</v>
      </c>
      <c r="Q9" s="99">
        <v>913</v>
      </c>
      <c r="R9" s="99">
        <v>920</v>
      </c>
      <c r="S9" s="99">
        <v>921</v>
      </c>
    </row>
    <row r="10" spans="2:19" s="103" customFormat="1" ht="12.75" customHeight="1">
      <c r="B10" s="100" t="s">
        <v>4</v>
      </c>
      <c r="C10" s="101">
        <v>44.34</v>
      </c>
      <c r="D10" s="101">
        <v>46.050000000000004</v>
      </c>
      <c r="E10" s="101">
        <v>47.43</v>
      </c>
      <c r="F10" s="101">
        <v>59.52</v>
      </c>
      <c r="G10" s="101">
        <v>55.56</v>
      </c>
      <c r="H10" s="101">
        <v>66.72</v>
      </c>
      <c r="I10" s="101">
        <v>69.42</v>
      </c>
      <c r="J10" s="101">
        <v>68.66</v>
      </c>
      <c r="K10" s="101">
        <v>89.75</v>
      </c>
      <c r="L10" s="102">
        <v>126.71000000000001</v>
      </c>
      <c r="M10" s="102">
        <v>131.65</v>
      </c>
      <c r="N10" s="102">
        <v>57.36</v>
      </c>
      <c r="O10" s="102">
        <v>69.66</v>
      </c>
      <c r="P10" s="102">
        <v>66.570000000000007</v>
      </c>
      <c r="Q10" s="102">
        <v>58.85</v>
      </c>
      <c r="R10" s="102">
        <v>52.06</v>
      </c>
      <c r="S10" s="102">
        <v>62.02</v>
      </c>
    </row>
    <row r="11" spans="2:19" s="103" customFormat="1" ht="12.75" customHeight="1">
      <c r="B11" s="104" t="s">
        <v>21</v>
      </c>
      <c r="C11" s="105">
        <v>72.28</v>
      </c>
      <c r="D11" s="105">
        <v>74.02</v>
      </c>
      <c r="E11" s="105">
        <v>68.320000000000007</v>
      </c>
      <c r="F11" s="105">
        <v>81.08</v>
      </c>
      <c r="G11" s="105">
        <v>74.25</v>
      </c>
      <c r="H11" s="105">
        <v>93.37</v>
      </c>
      <c r="I11" s="105">
        <v>92.460000000000008</v>
      </c>
      <c r="J11" s="105">
        <v>90.17</v>
      </c>
      <c r="K11" s="105">
        <v>108.94</v>
      </c>
      <c r="L11" s="106">
        <v>143.55000000000001</v>
      </c>
      <c r="M11" s="106">
        <v>147.6</v>
      </c>
      <c r="N11" s="106">
        <v>74.989999999999995</v>
      </c>
      <c r="O11" s="106">
        <v>93.74</v>
      </c>
      <c r="P11" s="106">
        <v>87.95</v>
      </c>
      <c r="Q11" s="106">
        <v>78.95</v>
      </c>
      <c r="R11" s="106">
        <v>70.75</v>
      </c>
      <c r="S11" s="106">
        <v>77.13</v>
      </c>
    </row>
    <row r="12" spans="2:19" s="103" customFormat="1" ht="12.75" customHeight="1">
      <c r="B12" s="104" t="s">
        <v>22</v>
      </c>
      <c r="C12" s="105">
        <v>76.53</v>
      </c>
      <c r="D12" s="105">
        <v>80.48</v>
      </c>
      <c r="E12" s="105">
        <v>71.7</v>
      </c>
      <c r="F12" s="105">
        <v>84.41</v>
      </c>
      <c r="G12" s="105">
        <v>82.03</v>
      </c>
      <c r="H12" s="105">
        <v>95.51</v>
      </c>
      <c r="I12" s="105">
        <v>101.51</v>
      </c>
      <c r="J12" s="105">
        <v>96.22</v>
      </c>
      <c r="K12" s="105">
        <v>141.27000000000001</v>
      </c>
      <c r="L12" s="106">
        <v>170.03</v>
      </c>
      <c r="M12" s="106">
        <v>173.37</v>
      </c>
      <c r="N12" s="106">
        <v>80.680000000000007</v>
      </c>
      <c r="O12" s="106">
        <v>105.15</v>
      </c>
      <c r="P12" s="106">
        <v>94.92</v>
      </c>
      <c r="Q12" s="106">
        <v>88</v>
      </c>
      <c r="R12" s="106">
        <v>81.36</v>
      </c>
      <c r="S12" s="106">
        <v>98.04</v>
      </c>
    </row>
    <row r="13" spans="2:19" s="103" customFormat="1" ht="12.75" customHeight="1">
      <c r="B13" s="104" t="s">
        <v>23</v>
      </c>
      <c r="C13" s="105">
        <v>138.4</v>
      </c>
      <c r="D13" s="105">
        <v>155.77000000000001</v>
      </c>
      <c r="E13" s="105">
        <v>177.55</v>
      </c>
      <c r="F13" s="105">
        <v>219.20000000000002</v>
      </c>
      <c r="G13" s="105">
        <v>229.6</v>
      </c>
      <c r="H13" s="105">
        <v>256.69</v>
      </c>
      <c r="I13" s="105">
        <v>270.12</v>
      </c>
      <c r="J13" s="105">
        <v>281.54000000000002</v>
      </c>
      <c r="K13" s="105">
        <v>384.38</v>
      </c>
      <c r="L13" s="106">
        <v>366.8</v>
      </c>
      <c r="M13" s="106">
        <v>388.41</v>
      </c>
      <c r="N13" s="106">
        <v>217.28</v>
      </c>
      <c r="O13" s="106">
        <v>260.05</v>
      </c>
      <c r="P13" s="106">
        <v>253.93</v>
      </c>
      <c r="Q13" s="106">
        <v>237.87</v>
      </c>
      <c r="R13" s="106">
        <v>200.32</v>
      </c>
      <c r="S13" s="106">
        <v>293.67</v>
      </c>
    </row>
    <row r="14" spans="2:19" s="103" customFormat="1" ht="12.75" customHeight="1">
      <c r="B14" s="104" t="s">
        <v>24</v>
      </c>
      <c r="C14" s="105">
        <v>230.85</v>
      </c>
      <c r="D14" s="105">
        <v>251.37</v>
      </c>
      <c r="E14" s="105">
        <v>258.24</v>
      </c>
      <c r="F14" s="105">
        <v>325.3</v>
      </c>
      <c r="G14" s="105">
        <v>346.26</v>
      </c>
      <c r="H14" s="105">
        <v>374.12</v>
      </c>
      <c r="I14" s="105">
        <v>435.48</v>
      </c>
      <c r="J14" s="105">
        <v>501.53000000000003</v>
      </c>
      <c r="K14" s="105">
        <v>639.03</v>
      </c>
      <c r="L14" s="106">
        <v>683.08</v>
      </c>
      <c r="M14" s="106">
        <v>696.82</v>
      </c>
      <c r="N14" s="106">
        <v>330.49</v>
      </c>
      <c r="O14" s="106">
        <v>418.49</v>
      </c>
      <c r="P14" s="106">
        <v>401.08</v>
      </c>
      <c r="Q14" s="106">
        <v>386.81</v>
      </c>
      <c r="R14" s="106">
        <v>340.88</v>
      </c>
      <c r="S14" s="106">
        <v>505.36</v>
      </c>
    </row>
    <row r="15" spans="2:19" s="103" customFormat="1" ht="12.75" customHeight="1">
      <c r="B15" s="100" t="s">
        <v>5</v>
      </c>
      <c r="C15" s="107">
        <v>80.83</v>
      </c>
      <c r="D15" s="107">
        <v>87.95</v>
      </c>
      <c r="E15" s="107">
        <v>82.38</v>
      </c>
      <c r="F15" s="107">
        <v>99.76</v>
      </c>
      <c r="G15" s="107">
        <v>97.03</v>
      </c>
      <c r="H15" s="107">
        <v>118.03</v>
      </c>
      <c r="I15" s="107">
        <v>107.77</v>
      </c>
      <c r="J15" s="107">
        <v>102.01</v>
      </c>
      <c r="K15" s="107">
        <v>126.25</v>
      </c>
      <c r="L15" s="108">
        <v>167.94</v>
      </c>
      <c r="M15" s="108">
        <v>175.35</v>
      </c>
      <c r="N15" s="108">
        <v>91.54</v>
      </c>
      <c r="O15" s="108">
        <v>110.66</v>
      </c>
      <c r="P15" s="108">
        <v>104.4</v>
      </c>
      <c r="Q15" s="108">
        <v>91.56</v>
      </c>
      <c r="R15" s="108">
        <v>87.67</v>
      </c>
      <c r="S15" s="108">
        <v>98.61</v>
      </c>
    </row>
    <row r="16" spans="2:19" s="112" customFormat="1" ht="12.75" customHeight="1">
      <c r="B16" s="109">
        <v>2</v>
      </c>
      <c r="C16" s="110">
        <v>89.15</v>
      </c>
      <c r="D16" s="110">
        <v>96.43</v>
      </c>
      <c r="E16" s="111">
        <v>91.67</v>
      </c>
      <c r="F16" s="111">
        <v>113.81</v>
      </c>
      <c r="G16" s="111">
        <v>101.9</v>
      </c>
      <c r="H16" s="111">
        <v>137.99</v>
      </c>
      <c r="I16" s="111">
        <v>129.68</v>
      </c>
      <c r="J16" s="111">
        <v>120.02</v>
      </c>
      <c r="K16" s="111">
        <v>153.05000000000001</v>
      </c>
      <c r="L16" s="111">
        <v>190.38</v>
      </c>
      <c r="M16" s="111">
        <v>191.98000000000002</v>
      </c>
      <c r="N16" s="110">
        <v>103.78</v>
      </c>
      <c r="O16" s="110">
        <v>125.53</v>
      </c>
      <c r="P16" s="110">
        <v>120.58</v>
      </c>
      <c r="Q16" s="110">
        <v>104</v>
      </c>
      <c r="R16" s="110">
        <v>100.26</v>
      </c>
      <c r="S16" s="110">
        <v>114.73</v>
      </c>
    </row>
    <row r="17" spans="2:19" s="112" customFormat="1" ht="12.75" customHeight="1">
      <c r="B17" s="113">
        <v>3</v>
      </c>
      <c r="C17" s="114">
        <v>100.07000000000001</v>
      </c>
      <c r="D17" s="114">
        <v>104.98</v>
      </c>
      <c r="E17" s="115">
        <v>102.46000000000001</v>
      </c>
      <c r="F17" s="115">
        <v>132.22999999999999</v>
      </c>
      <c r="G17" s="115">
        <v>115.77</v>
      </c>
      <c r="H17" s="115">
        <v>153.95000000000002</v>
      </c>
      <c r="I17" s="115">
        <v>148.95000000000002</v>
      </c>
      <c r="J17" s="115">
        <v>138.62</v>
      </c>
      <c r="K17" s="114">
        <v>182.9</v>
      </c>
      <c r="L17" s="116">
        <v>231.5</v>
      </c>
      <c r="M17" s="115">
        <v>218.57</v>
      </c>
      <c r="N17" s="114">
        <v>123.91</v>
      </c>
      <c r="O17" s="114">
        <v>139.22999999999999</v>
      </c>
      <c r="P17" s="114">
        <v>135.80000000000001</v>
      </c>
      <c r="Q17" s="114">
        <v>124.02</v>
      </c>
      <c r="R17" s="114">
        <v>112.27</v>
      </c>
      <c r="S17" s="114">
        <v>126.61</v>
      </c>
    </row>
    <row r="18" spans="2:19" s="117" customFormat="1" ht="12.75" customHeight="1">
      <c r="B18" s="113">
        <v>4</v>
      </c>
      <c r="C18" s="114">
        <v>110.02</v>
      </c>
      <c r="D18" s="114">
        <v>116.13</v>
      </c>
      <c r="E18" s="115">
        <v>113.53</v>
      </c>
      <c r="F18" s="114">
        <v>153.65</v>
      </c>
      <c r="G18" s="114">
        <v>130.55000000000001</v>
      </c>
      <c r="H18" s="116">
        <v>171.82</v>
      </c>
      <c r="I18" s="115">
        <v>171.09</v>
      </c>
      <c r="J18" s="115">
        <v>156.46</v>
      </c>
      <c r="K18" s="115">
        <v>213.97</v>
      </c>
      <c r="L18" s="115">
        <v>267.63</v>
      </c>
      <c r="M18" s="115">
        <v>259.58</v>
      </c>
      <c r="N18" s="114">
        <v>142.34</v>
      </c>
      <c r="O18" s="114">
        <v>153.41</v>
      </c>
      <c r="P18" s="114">
        <v>150.67000000000002</v>
      </c>
      <c r="Q18" s="114">
        <v>143.26</v>
      </c>
      <c r="R18" s="114">
        <v>127.05</v>
      </c>
      <c r="S18" s="114">
        <v>141</v>
      </c>
    </row>
    <row r="19" spans="2:19" s="117" customFormat="1" ht="12.75" customHeight="1">
      <c r="B19" s="118">
        <v>5</v>
      </c>
      <c r="C19" s="119">
        <v>122.93</v>
      </c>
      <c r="D19" s="119">
        <v>139.13</v>
      </c>
      <c r="E19" s="120">
        <v>129.39000000000001</v>
      </c>
      <c r="F19" s="115">
        <v>179.27</v>
      </c>
      <c r="G19" s="115">
        <v>147.26</v>
      </c>
      <c r="H19" s="115">
        <v>186.19</v>
      </c>
      <c r="I19" s="115">
        <v>192.94</v>
      </c>
      <c r="J19" s="115">
        <v>185.84</v>
      </c>
      <c r="K19" s="115">
        <v>242.24</v>
      </c>
      <c r="L19" s="120">
        <v>296.99</v>
      </c>
      <c r="M19" s="120">
        <v>290.83</v>
      </c>
      <c r="N19" s="119">
        <v>172.71</v>
      </c>
      <c r="O19" s="119">
        <v>187.56</v>
      </c>
      <c r="P19" s="119">
        <v>182.56</v>
      </c>
      <c r="Q19" s="119">
        <v>173.58</v>
      </c>
      <c r="R19" s="119">
        <v>143.76</v>
      </c>
      <c r="S19" s="119">
        <v>159.87</v>
      </c>
    </row>
    <row r="20" spans="2:19" s="117" customFormat="1" ht="12.75" customHeight="1">
      <c r="B20" s="121">
        <v>6</v>
      </c>
      <c r="C20" s="122">
        <v>126.53</v>
      </c>
      <c r="D20" s="122">
        <v>145.17000000000002</v>
      </c>
      <c r="E20" s="122">
        <v>144.34</v>
      </c>
      <c r="F20" s="122">
        <v>189.76</v>
      </c>
      <c r="G20" s="122">
        <v>159.92000000000002</v>
      </c>
      <c r="H20" s="123">
        <v>199.47</v>
      </c>
      <c r="I20" s="122">
        <v>211.17000000000002</v>
      </c>
      <c r="J20" s="122">
        <v>195.76</v>
      </c>
      <c r="K20" s="122">
        <v>271.2</v>
      </c>
      <c r="L20" s="124">
        <v>314.69</v>
      </c>
      <c r="M20" s="124">
        <v>303.67</v>
      </c>
      <c r="N20" s="124">
        <v>182.54</v>
      </c>
      <c r="O20" s="124">
        <v>205.75</v>
      </c>
      <c r="P20" s="124">
        <v>199.63</v>
      </c>
      <c r="Q20" s="124">
        <v>183.47</v>
      </c>
      <c r="R20" s="124">
        <v>156.42000000000002</v>
      </c>
      <c r="S20" s="124">
        <v>186.09</v>
      </c>
    </row>
    <row r="21" spans="2:19" s="117" customFormat="1" ht="12.75" customHeight="1">
      <c r="B21" s="125">
        <v>7</v>
      </c>
      <c r="C21" s="126">
        <v>129.19</v>
      </c>
      <c r="D21" s="126">
        <v>149.47999999999999</v>
      </c>
      <c r="E21" s="126">
        <v>153.72999999999999</v>
      </c>
      <c r="F21" s="126">
        <v>200.67000000000002</v>
      </c>
      <c r="G21" s="126">
        <v>171.24</v>
      </c>
      <c r="H21" s="127">
        <v>217.65</v>
      </c>
      <c r="I21" s="126">
        <v>229.85</v>
      </c>
      <c r="J21" s="126">
        <v>213.05</v>
      </c>
      <c r="K21" s="126">
        <v>302.20999999999998</v>
      </c>
      <c r="L21" s="128">
        <v>338.43</v>
      </c>
      <c r="M21" s="128">
        <v>340.98</v>
      </c>
      <c r="N21" s="128">
        <v>193.64000000000001</v>
      </c>
      <c r="O21" s="128">
        <v>223.95000000000002</v>
      </c>
      <c r="P21" s="128">
        <v>220.8</v>
      </c>
      <c r="Q21" s="128">
        <v>194.68</v>
      </c>
      <c r="R21" s="128">
        <v>167.74</v>
      </c>
      <c r="S21" s="128">
        <v>206.65</v>
      </c>
    </row>
    <row r="22" spans="2:19" s="117" customFormat="1" ht="12.75" customHeight="1">
      <c r="B22" s="121">
        <v>8</v>
      </c>
      <c r="C22" s="126">
        <v>129.84</v>
      </c>
      <c r="D22" s="126">
        <v>149.97999999999999</v>
      </c>
      <c r="E22" s="126">
        <v>168.83</v>
      </c>
      <c r="F22" s="126">
        <v>209.48000000000002</v>
      </c>
      <c r="G22" s="126">
        <v>181.28</v>
      </c>
      <c r="H22" s="127">
        <v>240.39000000000001</v>
      </c>
      <c r="I22" s="126">
        <v>247.55</v>
      </c>
      <c r="J22" s="126">
        <v>238.41</v>
      </c>
      <c r="K22" s="126">
        <v>346.96</v>
      </c>
      <c r="L22" s="128">
        <v>357.42</v>
      </c>
      <c r="M22" s="128">
        <v>372.84000000000003</v>
      </c>
      <c r="N22" s="128">
        <v>204.36</v>
      </c>
      <c r="O22" s="128">
        <v>246.23000000000002</v>
      </c>
      <c r="P22" s="128">
        <v>235.12</v>
      </c>
      <c r="Q22" s="128">
        <v>204.93</v>
      </c>
      <c r="R22" s="128">
        <v>177.78</v>
      </c>
      <c r="S22" s="128">
        <v>223.9</v>
      </c>
    </row>
    <row r="23" spans="2:19" s="117" customFormat="1" ht="12.75" customHeight="1">
      <c r="B23" s="121">
        <v>9</v>
      </c>
      <c r="C23" s="126">
        <v>130.34</v>
      </c>
      <c r="D23" s="126">
        <v>150.47999999999999</v>
      </c>
      <c r="E23" s="126">
        <v>175.68</v>
      </c>
      <c r="F23" s="126">
        <v>210.37</v>
      </c>
      <c r="G23" s="126">
        <v>182.32</v>
      </c>
      <c r="H23" s="127">
        <v>243.99</v>
      </c>
      <c r="I23" s="126">
        <v>253.83</v>
      </c>
      <c r="J23" s="126">
        <v>246.33</v>
      </c>
      <c r="K23" s="126">
        <v>373.21</v>
      </c>
      <c r="L23" s="128">
        <v>364.51</v>
      </c>
      <c r="M23" s="128">
        <v>376.86</v>
      </c>
      <c r="N23" s="128">
        <v>207.17000000000002</v>
      </c>
      <c r="O23" s="128">
        <v>259.28000000000003</v>
      </c>
      <c r="P23" s="128">
        <v>238.45000000000002</v>
      </c>
      <c r="Q23" s="128">
        <v>207.3</v>
      </c>
      <c r="R23" s="128">
        <v>178.82</v>
      </c>
      <c r="S23" s="128">
        <v>242.83</v>
      </c>
    </row>
    <row r="24" spans="2:19" s="117" customFormat="1" ht="12.75" customHeight="1">
      <c r="B24" s="129">
        <v>10</v>
      </c>
      <c r="C24" s="126">
        <v>130.84</v>
      </c>
      <c r="D24" s="130">
        <v>150.97999999999999</v>
      </c>
      <c r="E24" s="130">
        <v>176.49</v>
      </c>
      <c r="F24" s="130">
        <v>210.87</v>
      </c>
      <c r="G24" s="130">
        <v>182.82</v>
      </c>
      <c r="H24" s="131">
        <v>246.79</v>
      </c>
      <c r="I24" s="130">
        <v>254.46</v>
      </c>
      <c r="J24" s="130">
        <v>250.3</v>
      </c>
      <c r="K24" s="130">
        <v>376.04</v>
      </c>
      <c r="L24" s="132">
        <v>366</v>
      </c>
      <c r="M24" s="132">
        <v>377.36</v>
      </c>
      <c r="N24" s="132">
        <v>208.51</v>
      </c>
      <c r="O24" s="132">
        <v>263.73</v>
      </c>
      <c r="P24" s="132">
        <v>238.95000000000002</v>
      </c>
      <c r="Q24" s="132">
        <v>208.8</v>
      </c>
      <c r="R24" s="132">
        <v>179.32</v>
      </c>
      <c r="S24" s="132">
        <v>254.66</v>
      </c>
    </row>
    <row r="25" spans="2:19" s="117" customFormat="1" ht="12.75" customHeight="1">
      <c r="B25" s="113">
        <v>11</v>
      </c>
      <c r="C25" s="110">
        <v>131.34</v>
      </c>
      <c r="D25" s="114">
        <v>151.47999999999999</v>
      </c>
      <c r="E25" s="114">
        <v>176.99</v>
      </c>
      <c r="F25" s="114">
        <v>211.4</v>
      </c>
      <c r="G25" s="114">
        <v>190.20000000000002</v>
      </c>
      <c r="H25" s="133">
        <v>247.43</v>
      </c>
      <c r="I25" s="114">
        <v>254.96</v>
      </c>
      <c r="J25" s="114">
        <v>252.28</v>
      </c>
      <c r="K25" s="114">
        <v>385.03000000000003</v>
      </c>
      <c r="L25" s="115">
        <v>374.40000000000003</v>
      </c>
      <c r="M25" s="115">
        <v>377.86</v>
      </c>
      <c r="N25" s="115">
        <v>209.57</v>
      </c>
      <c r="O25" s="115">
        <v>265.25</v>
      </c>
      <c r="P25" s="115">
        <v>239.45000000000002</v>
      </c>
      <c r="Q25" s="115">
        <v>216.6</v>
      </c>
      <c r="R25" s="115">
        <v>186.70000000000002</v>
      </c>
      <c r="S25" s="115">
        <v>266.84000000000003</v>
      </c>
    </row>
    <row r="26" spans="2:19" s="117" customFormat="1" ht="12.75" customHeight="1">
      <c r="B26" s="113">
        <v>12</v>
      </c>
      <c r="C26" s="114">
        <v>133.58000000000001</v>
      </c>
      <c r="D26" s="114">
        <v>152.86000000000001</v>
      </c>
      <c r="E26" s="114">
        <v>179.61</v>
      </c>
      <c r="F26" s="114">
        <v>213.29</v>
      </c>
      <c r="G26" s="114">
        <v>196.46</v>
      </c>
      <c r="H26" s="133">
        <v>252.76000000000002</v>
      </c>
      <c r="I26" s="114">
        <v>257.76</v>
      </c>
      <c r="J26" s="114">
        <v>252.78</v>
      </c>
      <c r="K26" s="114">
        <v>389.77</v>
      </c>
      <c r="L26" s="115">
        <v>386.14</v>
      </c>
      <c r="M26" s="115">
        <v>382.12</v>
      </c>
      <c r="N26" s="115">
        <v>211.1</v>
      </c>
      <c r="O26" s="115">
        <v>267.14</v>
      </c>
      <c r="P26" s="115">
        <v>242.16</v>
      </c>
      <c r="Q26" s="115">
        <v>222.6</v>
      </c>
      <c r="R26" s="115">
        <v>192.96</v>
      </c>
      <c r="S26" s="115">
        <v>283.15000000000003</v>
      </c>
    </row>
    <row r="27" spans="2:19" s="117" customFormat="1" ht="12.75" customHeight="1">
      <c r="B27" s="113">
        <v>13</v>
      </c>
      <c r="C27" s="114">
        <v>164.5</v>
      </c>
      <c r="D27" s="114">
        <v>196.59</v>
      </c>
      <c r="E27" s="114">
        <v>204.97</v>
      </c>
      <c r="F27" s="114">
        <v>250.91</v>
      </c>
      <c r="G27" s="114">
        <v>207.57</v>
      </c>
      <c r="H27" s="133">
        <v>284.16000000000003</v>
      </c>
      <c r="I27" s="114">
        <v>320.33</v>
      </c>
      <c r="J27" s="114">
        <v>292.70999999999998</v>
      </c>
      <c r="K27" s="114">
        <v>471.51</v>
      </c>
      <c r="L27" s="115">
        <v>436.92</v>
      </c>
      <c r="M27" s="115">
        <v>445.18</v>
      </c>
      <c r="N27" s="115">
        <v>261</v>
      </c>
      <c r="O27" s="115">
        <v>305.52</v>
      </c>
      <c r="P27" s="115">
        <v>304.73</v>
      </c>
      <c r="Q27" s="115">
        <v>260.33</v>
      </c>
      <c r="R27" s="115">
        <v>204.07</v>
      </c>
      <c r="S27" s="115">
        <v>297.64</v>
      </c>
    </row>
    <row r="28" spans="2:19" s="117" customFormat="1" ht="12.75" customHeight="1">
      <c r="B28" s="113">
        <v>14</v>
      </c>
      <c r="C28" s="114">
        <v>176.98</v>
      </c>
      <c r="D28" s="114">
        <v>206.84</v>
      </c>
      <c r="E28" s="114">
        <v>226.9</v>
      </c>
      <c r="F28" s="114">
        <v>277.37</v>
      </c>
      <c r="G28" s="114">
        <v>218.18</v>
      </c>
      <c r="H28" s="133">
        <v>313.82</v>
      </c>
      <c r="I28" s="114">
        <v>364.01</v>
      </c>
      <c r="J28" s="114">
        <v>336.02</v>
      </c>
      <c r="K28" s="114">
        <v>496.76</v>
      </c>
      <c r="L28" s="115">
        <v>478.31</v>
      </c>
      <c r="M28" s="115">
        <v>498.58</v>
      </c>
      <c r="N28" s="115">
        <v>276.27</v>
      </c>
      <c r="O28" s="115">
        <v>362.16</v>
      </c>
      <c r="P28" s="115">
        <v>335.90000000000003</v>
      </c>
      <c r="Q28" s="115">
        <v>276.07</v>
      </c>
      <c r="R28" s="115">
        <v>214.68</v>
      </c>
      <c r="S28" s="115">
        <v>314.35000000000002</v>
      </c>
    </row>
    <row r="29" spans="2:19" s="117" customFormat="1" ht="12.75" customHeight="1">
      <c r="B29" s="134">
        <v>15</v>
      </c>
      <c r="C29" s="119">
        <v>183.85</v>
      </c>
      <c r="D29" s="119">
        <v>213.8</v>
      </c>
      <c r="E29" s="119">
        <v>249.03</v>
      </c>
      <c r="F29" s="119">
        <v>286.93</v>
      </c>
      <c r="G29" s="119">
        <v>235.82</v>
      </c>
      <c r="H29" s="135">
        <v>333.1</v>
      </c>
      <c r="I29" s="119">
        <v>383.87</v>
      </c>
      <c r="J29" s="119">
        <v>366.38</v>
      </c>
      <c r="K29" s="119">
        <v>531.36</v>
      </c>
      <c r="L29" s="120">
        <v>524.59</v>
      </c>
      <c r="M29" s="120">
        <v>507.02000000000004</v>
      </c>
      <c r="N29" s="120">
        <v>286.28000000000003</v>
      </c>
      <c r="O29" s="120">
        <v>369.94</v>
      </c>
      <c r="P29" s="120">
        <v>352.43</v>
      </c>
      <c r="Q29" s="120">
        <v>286.10000000000002</v>
      </c>
      <c r="R29" s="120">
        <v>232.32</v>
      </c>
      <c r="S29" s="120">
        <v>328.46</v>
      </c>
    </row>
    <row r="30" spans="2:19" s="112" customFormat="1" ht="12.75" customHeight="1">
      <c r="B30" s="136">
        <v>16</v>
      </c>
      <c r="C30" s="122">
        <v>190.70000000000002</v>
      </c>
      <c r="D30" s="122">
        <v>220.78</v>
      </c>
      <c r="E30" s="126">
        <v>249.53</v>
      </c>
      <c r="F30" s="126">
        <v>296.99</v>
      </c>
      <c r="G30" s="126">
        <v>251.52</v>
      </c>
      <c r="H30" s="127">
        <v>347.22</v>
      </c>
      <c r="I30" s="126">
        <v>399.25</v>
      </c>
      <c r="J30" s="126">
        <v>381.05</v>
      </c>
      <c r="K30" s="126">
        <v>573.97</v>
      </c>
      <c r="L30" s="128">
        <v>574.75</v>
      </c>
      <c r="M30" s="128">
        <v>554.34</v>
      </c>
      <c r="N30" s="128">
        <v>296.82</v>
      </c>
      <c r="O30" s="128">
        <v>381</v>
      </c>
      <c r="P30" s="128">
        <v>368.28000000000003</v>
      </c>
      <c r="Q30" s="128">
        <v>296.63</v>
      </c>
      <c r="R30" s="128">
        <v>248.02</v>
      </c>
      <c r="S30" s="128">
        <v>344.11</v>
      </c>
    </row>
    <row r="31" spans="2:19" s="117" customFormat="1" ht="12.75" customHeight="1">
      <c r="B31" s="121">
        <v>17</v>
      </c>
      <c r="C31" s="126">
        <v>196.18</v>
      </c>
      <c r="D31" s="126">
        <v>227.25</v>
      </c>
      <c r="E31" s="126">
        <v>250.03</v>
      </c>
      <c r="F31" s="126">
        <v>305.40000000000003</v>
      </c>
      <c r="G31" s="126">
        <v>257.69</v>
      </c>
      <c r="H31" s="127">
        <v>348.64</v>
      </c>
      <c r="I31" s="126">
        <v>414.08</v>
      </c>
      <c r="J31" s="126">
        <v>382.52</v>
      </c>
      <c r="K31" s="126">
        <v>580.06000000000006</v>
      </c>
      <c r="L31" s="128">
        <v>582.53</v>
      </c>
      <c r="M31" s="128">
        <v>573.94000000000005</v>
      </c>
      <c r="N31" s="128">
        <v>306.86</v>
      </c>
      <c r="O31" s="128">
        <v>394.6</v>
      </c>
      <c r="P31" s="128">
        <v>380.3</v>
      </c>
      <c r="Q31" s="128">
        <v>306.81</v>
      </c>
      <c r="R31" s="128">
        <v>254.19</v>
      </c>
      <c r="S31" s="128">
        <v>357</v>
      </c>
    </row>
    <row r="32" spans="2:19" s="112" customFormat="1" ht="12.75" customHeight="1">
      <c r="B32" s="121">
        <v>18</v>
      </c>
      <c r="C32" s="126">
        <v>201.23000000000002</v>
      </c>
      <c r="D32" s="126">
        <v>227.91</v>
      </c>
      <c r="E32" s="126">
        <v>250.53</v>
      </c>
      <c r="F32" s="126">
        <v>306.27</v>
      </c>
      <c r="G32" s="126">
        <v>259.85000000000002</v>
      </c>
      <c r="H32" s="127">
        <v>357.95</v>
      </c>
      <c r="I32" s="126">
        <v>416.48</v>
      </c>
      <c r="J32" s="126">
        <v>392.93</v>
      </c>
      <c r="K32" s="126">
        <v>600.53</v>
      </c>
      <c r="L32" s="128">
        <v>598.47</v>
      </c>
      <c r="M32" s="128">
        <v>602.6</v>
      </c>
      <c r="N32" s="128">
        <v>309.59000000000003</v>
      </c>
      <c r="O32" s="128">
        <v>411.09000000000003</v>
      </c>
      <c r="P32" s="128">
        <v>381.52</v>
      </c>
      <c r="Q32" s="128">
        <v>309.58</v>
      </c>
      <c r="R32" s="128">
        <v>256.35000000000002</v>
      </c>
      <c r="S32" s="128">
        <v>369.1</v>
      </c>
    </row>
    <row r="33" spans="1:19" s="117" customFormat="1" ht="12.75" customHeight="1">
      <c r="B33" s="121">
        <v>19</v>
      </c>
      <c r="C33" s="126">
        <v>201.74</v>
      </c>
      <c r="D33" s="126">
        <v>230.78</v>
      </c>
      <c r="E33" s="126">
        <v>251.03</v>
      </c>
      <c r="F33" s="126">
        <v>309.51</v>
      </c>
      <c r="G33" s="126">
        <v>276.66000000000003</v>
      </c>
      <c r="H33" s="127">
        <v>359.15000000000003</v>
      </c>
      <c r="I33" s="126">
        <v>416.98</v>
      </c>
      <c r="J33" s="126">
        <v>403.36</v>
      </c>
      <c r="K33" s="126">
        <v>621.23</v>
      </c>
      <c r="L33" s="128">
        <v>648.18000000000006</v>
      </c>
      <c r="M33" s="128">
        <v>673.65</v>
      </c>
      <c r="N33" s="128">
        <v>310.09000000000003</v>
      </c>
      <c r="O33" s="128">
        <v>422.58</v>
      </c>
      <c r="P33" s="128">
        <v>382.02</v>
      </c>
      <c r="Q33" s="128">
        <v>310.35000000000002</v>
      </c>
      <c r="R33" s="128">
        <v>273.16000000000003</v>
      </c>
      <c r="S33" s="128">
        <v>381.28000000000003</v>
      </c>
    </row>
    <row r="34" spans="1:19" s="117" customFormat="1" ht="12.75" customHeight="1">
      <c r="B34" s="137">
        <v>20</v>
      </c>
      <c r="C34" s="130">
        <v>202.24</v>
      </c>
      <c r="D34" s="130">
        <v>231.28</v>
      </c>
      <c r="E34" s="130">
        <v>251.53</v>
      </c>
      <c r="F34" s="130">
        <v>310.01</v>
      </c>
      <c r="G34" s="130">
        <v>287.66000000000003</v>
      </c>
      <c r="H34" s="131">
        <v>360.15000000000003</v>
      </c>
      <c r="I34" s="130">
        <v>417.48</v>
      </c>
      <c r="J34" s="130">
        <v>404.33</v>
      </c>
      <c r="K34" s="130">
        <v>634.93000000000006</v>
      </c>
      <c r="L34" s="132">
        <v>664.4</v>
      </c>
      <c r="M34" s="132">
        <v>680.76</v>
      </c>
      <c r="N34" s="132">
        <v>310.59000000000003</v>
      </c>
      <c r="O34" s="132">
        <v>427.98</v>
      </c>
      <c r="P34" s="132">
        <v>382.52</v>
      </c>
      <c r="Q34" s="132">
        <v>320.25</v>
      </c>
      <c r="R34" s="132">
        <v>284.16000000000003</v>
      </c>
      <c r="S34" s="132">
        <v>393.52</v>
      </c>
    </row>
    <row r="35" spans="1:19" s="117" customFormat="1" ht="12.75" customHeight="1">
      <c r="B35" s="138">
        <v>21</v>
      </c>
      <c r="C35" s="110">
        <v>203.25</v>
      </c>
      <c r="D35" s="110">
        <v>231.78</v>
      </c>
      <c r="E35" s="114">
        <v>252.03</v>
      </c>
      <c r="F35" s="114">
        <v>310.51</v>
      </c>
      <c r="G35" s="114">
        <v>290.94</v>
      </c>
      <c r="H35" s="133">
        <v>360.67</v>
      </c>
      <c r="I35" s="114">
        <v>417.98</v>
      </c>
      <c r="J35" s="114">
        <v>406.96000000000004</v>
      </c>
      <c r="K35" s="114">
        <v>636.51</v>
      </c>
      <c r="L35" s="115">
        <v>666.12</v>
      </c>
      <c r="M35" s="115">
        <v>688.47</v>
      </c>
      <c r="N35" s="115">
        <v>311.09000000000003</v>
      </c>
      <c r="O35" s="115">
        <v>428.59000000000003</v>
      </c>
      <c r="P35" s="115">
        <v>383.02</v>
      </c>
      <c r="Q35" s="115">
        <v>330.25</v>
      </c>
      <c r="R35" s="115">
        <v>287.44</v>
      </c>
      <c r="S35" s="115">
        <v>405.87</v>
      </c>
    </row>
    <row r="36" spans="1:19" s="117" customFormat="1" ht="12.75" customHeight="1">
      <c r="B36" s="113">
        <v>22</v>
      </c>
      <c r="C36" s="114">
        <v>203.75</v>
      </c>
      <c r="D36" s="114">
        <v>232.28</v>
      </c>
      <c r="E36" s="114">
        <v>252.53</v>
      </c>
      <c r="F36" s="114">
        <v>311.01</v>
      </c>
      <c r="G36" s="114">
        <v>291.44</v>
      </c>
      <c r="H36" s="133">
        <v>361.17</v>
      </c>
      <c r="I36" s="114">
        <v>418.48</v>
      </c>
      <c r="J36" s="114">
        <v>407.46000000000004</v>
      </c>
      <c r="K36" s="114">
        <v>637.01</v>
      </c>
      <c r="L36" s="115">
        <v>667.4</v>
      </c>
      <c r="M36" s="115">
        <v>689.24</v>
      </c>
      <c r="N36" s="115">
        <v>311.59000000000003</v>
      </c>
      <c r="O36" s="115">
        <v>429.09000000000003</v>
      </c>
      <c r="P36" s="115">
        <v>383.52</v>
      </c>
      <c r="Q36" s="115">
        <v>340.3</v>
      </c>
      <c r="R36" s="115">
        <v>287.94</v>
      </c>
      <c r="S36" s="115">
        <v>417.81</v>
      </c>
    </row>
    <row r="37" spans="1:19" s="117" customFormat="1" ht="12.75" customHeight="1">
      <c r="B37" s="113">
        <v>23</v>
      </c>
      <c r="C37" s="114">
        <v>204.25</v>
      </c>
      <c r="D37" s="114">
        <v>232.78</v>
      </c>
      <c r="E37" s="114">
        <v>253.03</v>
      </c>
      <c r="F37" s="114">
        <v>311.51</v>
      </c>
      <c r="G37" s="114">
        <v>291.94</v>
      </c>
      <c r="H37" s="133">
        <v>361.67</v>
      </c>
      <c r="I37" s="114">
        <v>418.98</v>
      </c>
      <c r="J37" s="114">
        <v>407.96000000000004</v>
      </c>
      <c r="K37" s="114">
        <v>637.51</v>
      </c>
      <c r="L37" s="115">
        <v>669.09</v>
      </c>
      <c r="M37" s="115">
        <v>696.31000000000006</v>
      </c>
      <c r="N37" s="115">
        <v>312.09000000000003</v>
      </c>
      <c r="O37" s="115">
        <v>429.59000000000003</v>
      </c>
      <c r="P37" s="115">
        <v>384.02</v>
      </c>
      <c r="Q37" s="115">
        <v>353.3</v>
      </c>
      <c r="R37" s="115">
        <v>288.44</v>
      </c>
      <c r="S37" s="115">
        <v>427.16</v>
      </c>
    </row>
    <row r="38" spans="1:19" s="117" customFormat="1" ht="12.75" customHeight="1">
      <c r="B38" s="113">
        <v>24</v>
      </c>
      <c r="C38" s="114">
        <v>204.75</v>
      </c>
      <c r="D38" s="114">
        <v>233.28</v>
      </c>
      <c r="E38" s="114">
        <v>253.53</v>
      </c>
      <c r="F38" s="114">
        <v>312.01</v>
      </c>
      <c r="G38" s="114">
        <v>294.53000000000003</v>
      </c>
      <c r="H38" s="133">
        <v>362.17</v>
      </c>
      <c r="I38" s="114">
        <v>419.48</v>
      </c>
      <c r="J38" s="114">
        <v>408.46000000000004</v>
      </c>
      <c r="K38" s="114">
        <v>638.01</v>
      </c>
      <c r="L38" s="115">
        <v>674.26</v>
      </c>
      <c r="M38" s="115">
        <v>697.29</v>
      </c>
      <c r="N38" s="115">
        <v>312.59000000000003</v>
      </c>
      <c r="O38" s="115">
        <v>431.5</v>
      </c>
      <c r="P38" s="115">
        <v>384.52</v>
      </c>
      <c r="Q38" s="115">
        <v>354.65000000000003</v>
      </c>
      <c r="R38" s="115">
        <v>291.03000000000003</v>
      </c>
      <c r="S38" s="115">
        <v>439.87</v>
      </c>
    </row>
    <row r="39" spans="1:19" s="117" customFormat="1" ht="12.75" customHeight="1">
      <c r="B39" s="118">
        <v>25</v>
      </c>
      <c r="C39" s="119">
        <v>206.41</v>
      </c>
      <c r="D39" s="119">
        <v>236.94</v>
      </c>
      <c r="E39" s="119">
        <v>254.03</v>
      </c>
      <c r="F39" s="119">
        <v>318.92</v>
      </c>
      <c r="G39" s="119">
        <v>299.67</v>
      </c>
      <c r="H39" s="135">
        <v>366.33</v>
      </c>
      <c r="I39" s="119">
        <v>424.28000000000003</v>
      </c>
      <c r="J39" s="119">
        <v>412.53000000000003</v>
      </c>
      <c r="K39" s="119">
        <v>643.80000000000007</v>
      </c>
      <c r="L39" s="120">
        <v>683.94</v>
      </c>
      <c r="M39" s="120">
        <v>699.93000000000006</v>
      </c>
      <c r="N39" s="120">
        <v>315.68</v>
      </c>
      <c r="O39" s="120">
        <v>435.38</v>
      </c>
      <c r="P39" s="120">
        <v>388.6</v>
      </c>
      <c r="Q39" s="120">
        <v>359.95</v>
      </c>
      <c r="R39" s="120">
        <v>296.17</v>
      </c>
      <c r="S39" s="120">
        <v>453.82</v>
      </c>
    </row>
    <row r="40" spans="1:19" s="117" customFormat="1" ht="12.75" customHeight="1">
      <c r="B40" s="121">
        <v>26</v>
      </c>
      <c r="C40" s="122">
        <v>255.95000000000002</v>
      </c>
      <c r="D40" s="122">
        <v>295.09000000000003</v>
      </c>
      <c r="E40" s="126">
        <v>294.26</v>
      </c>
      <c r="F40" s="126">
        <v>404.42</v>
      </c>
      <c r="G40" s="126">
        <v>321.44</v>
      </c>
      <c r="H40" s="127">
        <v>480.58</v>
      </c>
      <c r="I40" s="126">
        <v>547.26</v>
      </c>
      <c r="J40" s="126">
        <v>509.55</v>
      </c>
      <c r="K40" s="126">
        <v>750.29</v>
      </c>
      <c r="L40" s="128">
        <v>776.67000000000007</v>
      </c>
      <c r="M40" s="128">
        <v>750.36</v>
      </c>
      <c r="N40" s="128">
        <v>406.8</v>
      </c>
      <c r="O40" s="128">
        <v>531.52</v>
      </c>
      <c r="P40" s="128">
        <v>499.17</v>
      </c>
      <c r="Q40" s="128">
        <v>406</v>
      </c>
      <c r="R40" s="128">
        <v>317.94</v>
      </c>
      <c r="S40" s="128">
        <v>464.39</v>
      </c>
    </row>
    <row r="41" spans="1:19" s="117" customFormat="1" ht="12.75" customHeight="1">
      <c r="B41" s="125">
        <v>27</v>
      </c>
      <c r="C41" s="126">
        <v>271.75</v>
      </c>
      <c r="D41" s="126">
        <v>309.75</v>
      </c>
      <c r="E41" s="126">
        <v>328.88</v>
      </c>
      <c r="F41" s="126">
        <v>432.94</v>
      </c>
      <c r="G41" s="126">
        <v>331.15000000000003</v>
      </c>
      <c r="H41" s="127">
        <v>497.55</v>
      </c>
      <c r="I41" s="126">
        <v>577.09</v>
      </c>
      <c r="J41" s="126">
        <v>536.71</v>
      </c>
      <c r="K41" s="126">
        <v>776.95</v>
      </c>
      <c r="L41" s="128">
        <v>898.31000000000006</v>
      </c>
      <c r="M41" s="128">
        <v>861.37</v>
      </c>
      <c r="N41" s="128">
        <v>428.34000000000003</v>
      </c>
      <c r="O41" s="128">
        <v>561.01</v>
      </c>
      <c r="P41" s="128">
        <v>526.72</v>
      </c>
      <c r="Q41" s="128">
        <v>427.16</v>
      </c>
      <c r="R41" s="128">
        <v>327.65000000000003</v>
      </c>
      <c r="S41" s="128">
        <v>474.98</v>
      </c>
    </row>
    <row r="42" spans="1:19" s="117" customFormat="1" ht="12.75" customHeight="1">
      <c r="B42" s="125">
        <v>28</v>
      </c>
      <c r="C42" s="126">
        <v>281.16000000000003</v>
      </c>
      <c r="D42" s="126">
        <v>318.35000000000002</v>
      </c>
      <c r="E42" s="126">
        <v>345.22</v>
      </c>
      <c r="F42" s="126">
        <v>444.08</v>
      </c>
      <c r="G42" s="126">
        <v>336.95</v>
      </c>
      <c r="H42" s="127">
        <v>507.19</v>
      </c>
      <c r="I42" s="126">
        <v>580.07000000000005</v>
      </c>
      <c r="J42" s="126">
        <v>550.66999999999996</v>
      </c>
      <c r="K42" s="127">
        <v>797.03</v>
      </c>
      <c r="L42" s="128">
        <v>913.1</v>
      </c>
      <c r="M42" s="128">
        <v>882.84</v>
      </c>
      <c r="N42" s="128">
        <v>441.07</v>
      </c>
      <c r="O42" s="128">
        <v>578.39</v>
      </c>
      <c r="P42" s="128">
        <v>529.48</v>
      </c>
      <c r="Q42" s="128">
        <v>440.67</v>
      </c>
      <c r="R42" s="128">
        <v>333.45</v>
      </c>
      <c r="S42" s="128">
        <v>486.92</v>
      </c>
    </row>
    <row r="43" spans="1:19" ht="12.75" customHeight="1">
      <c r="B43" s="125">
        <v>29</v>
      </c>
      <c r="C43" s="126">
        <v>286.39</v>
      </c>
      <c r="D43" s="126">
        <v>322.26</v>
      </c>
      <c r="E43" s="126">
        <v>346.87</v>
      </c>
      <c r="F43" s="126">
        <v>452.36</v>
      </c>
      <c r="G43" s="126">
        <v>337.45</v>
      </c>
      <c r="H43" s="127">
        <v>519.02</v>
      </c>
      <c r="I43" s="126">
        <v>596.11</v>
      </c>
      <c r="J43" s="126">
        <v>564.56000000000006</v>
      </c>
      <c r="K43" s="127">
        <v>849.24</v>
      </c>
      <c r="L43" s="128">
        <v>964.25</v>
      </c>
      <c r="M43" s="128">
        <v>884.99</v>
      </c>
      <c r="N43" s="128">
        <v>442.07</v>
      </c>
      <c r="O43" s="128">
        <v>580.14</v>
      </c>
      <c r="P43" s="128">
        <v>562.06000000000006</v>
      </c>
      <c r="Q43" s="128">
        <v>443.35</v>
      </c>
      <c r="R43" s="128">
        <v>333.95</v>
      </c>
      <c r="S43" s="128">
        <v>498.86</v>
      </c>
    </row>
    <row r="44" spans="1:19" ht="12.75" customHeight="1">
      <c r="B44" s="129">
        <v>30</v>
      </c>
      <c r="C44" s="130">
        <v>292.04000000000002</v>
      </c>
      <c r="D44" s="130">
        <v>322.94</v>
      </c>
      <c r="E44" s="130">
        <v>347.37</v>
      </c>
      <c r="F44" s="130">
        <v>461.93</v>
      </c>
      <c r="G44" s="130">
        <v>347.03000000000003</v>
      </c>
      <c r="H44" s="131">
        <v>529.82000000000005</v>
      </c>
      <c r="I44" s="130">
        <v>598.49</v>
      </c>
      <c r="J44" s="130">
        <v>578.52</v>
      </c>
      <c r="K44" s="131">
        <v>855.9</v>
      </c>
      <c r="L44" s="132">
        <v>968.06000000000006</v>
      </c>
      <c r="M44" s="132">
        <v>898.87</v>
      </c>
      <c r="N44" s="132">
        <v>447.17</v>
      </c>
      <c r="O44" s="132">
        <v>582.28</v>
      </c>
      <c r="P44" s="132">
        <v>565.32000000000005</v>
      </c>
      <c r="Q44" s="132">
        <v>447.25</v>
      </c>
      <c r="R44" s="132">
        <v>343.53000000000003</v>
      </c>
      <c r="S44" s="132">
        <v>509.91</v>
      </c>
    </row>
    <row r="45" spans="1:19" ht="12.75" customHeight="1"/>
    <row r="46" spans="1:19" ht="12.75" customHeight="1">
      <c r="A46" s="139"/>
      <c r="B46" s="139" t="s">
        <v>6</v>
      </c>
      <c r="C46" s="139"/>
    </row>
    <row r="47" spans="1:19" ht="12.75" customHeight="1"/>
    <row r="48" spans="1:19" ht="12.75" customHeight="1"/>
    <row r="49" spans="1:19" ht="12.75" customHeight="1"/>
    <row r="50" spans="1:19" ht="12.75" customHeight="1"/>
    <row r="51" spans="1:19" ht="12" customHeight="1"/>
    <row r="52" spans="1:19">
      <c r="K52" s="89"/>
      <c r="M52" s="90"/>
      <c r="N52" s="89"/>
      <c r="O52" s="89"/>
      <c r="P52" s="89"/>
      <c r="Q52" s="90" t="str">
        <f>+Q2</f>
        <v>2018 Rates</v>
      </c>
      <c r="R52" s="90"/>
      <c r="S52" s="89"/>
    </row>
    <row r="53" spans="1:19" ht="24.6">
      <c r="B53" s="91" t="s">
        <v>18</v>
      </c>
      <c r="C53" s="91"/>
      <c r="E53" s="91"/>
      <c r="I53" s="92"/>
      <c r="J53" s="92"/>
      <c r="K53" s="91"/>
    </row>
    <row r="54" spans="1:19" ht="12.75" customHeight="1">
      <c r="B54" s="91"/>
      <c r="C54" s="91"/>
      <c r="E54" s="91"/>
      <c r="I54" s="92"/>
      <c r="J54" s="92"/>
      <c r="K54" s="91"/>
    </row>
    <row r="55" spans="1:19" ht="32.4">
      <c r="B55" s="93" t="s">
        <v>19</v>
      </c>
      <c r="C55" s="94"/>
      <c r="D55" s="94"/>
      <c r="E55" s="94"/>
      <c r="F55" s="94"/>
      <c r="G55" s="94"/>
      <c r="H55" s="94"/>
      <c r="I55" s="95"/>
      <c r="J55" s="95"/>
      <c r="K55" s="94"/>
      <c r="N55" s="94"/>
      <c r="O55" s="94"/>
      <c r="P55" s="94"/>
      <c r="Q55" s="94"/>
      <c r="R55" s="94"/>
      <c r="S55" s="94"/>
    </row>
    <row r="56" spans="1:19" ht="12.75" customHeight="1">
      <c r="B56" s="96"/>
      <c r="C56" s="94"/>
      <c r="D56" s="94"/>
      <c r="E56" s="94"/>
      <c r="F56" s="94"/>
      <c r="G56" s="94"/>
      <c r="H56" s="94"/>
      <c r="I56" s="95"/>
      <c r="J56" s="95"/>
      <c r="K56" s="94"/>
      <c r="N56" s="94"/>
      <c r="O56" s="94"/>
      <c r="P56" s="94"/>
      <c r="Q56" s="94"/>
      <c r="R56" s="94"/>
      <c r="S56" s="94"/>
    </row>
    <row r="57" spans="1:19" ht="24" customHeight="1">
      <c r="B57" s="97" t="s">
        <v>20</v>
      </c>
      <c r="C57" s="94"/>
      <c r="D57" s="94"/>
      <c r="E57" s="94"/>
      <c r="F57" s="94"/>
      <c r="G57" s="94"/>
      <c r="H57" s="94"/>
      <c r="I57" s="95"/>
      <c r="J57" s="95"/>
      <c r="K57" s="94"/>
      <c r="N57" s="94"/>
      <c r="O57" s="94"/>
      <c r="P57" s="94"/>
      <c r="Q57" s="94"/>
      <c r="R57" s="94"/>
      <c r="S57" s="94"/>
    </row>
    <row r="58" spans="1:19" ht="6.75" customHeight="1">
      <c r="B58" s="95"/>
      <c r="C58" s="94"/>
      <c r="D58" s="94"/>
      <c r="E58" s="94"/>
      <c r="F58" s="94"/>
      <c r="G58" s="94"/>
      <c r="H58" s="94"/>
      <c r="I58" s="95"/>
      <c r="J58" s="95"/>
      <c r="K58" s="94"/>
      <c r="N58" s="94"/>
      <c r="O58" s="94"/>
      <c r="P58" s="94"/>
      <c r="Q58" s="94"/>
      <c r="R58" s="94"/>
      <c r="S58" s="94"/>
    </row>
    <row r="59" spans="1:19" ht="12.75" customHeight="1">
      <c r="B59" s="98" t="s">
        <v>3</v>
      </c>
      <c r="C59" s="99">
        <f>C$9</f>
        <v>81</v>
      </c>
      <c r="D59" s="99">
        <f t="shared" ref="D59:R59" si="0">D$9</f>
        <v>82</v>
      </c>
      <c r="E59" s="99">
        <f t="shared" si="0"/>
        <v>84</v>
      </c>
      <c r="F59" s="99">
        <f t="shared" si="0"/>
        <v>901</v>
      </c>
      <c r="G59" s="99">
        <f t="shared" si="0"/>
        <v>902</v>
      </c>
      <c r="H59" s="99">
        <f t="shared" si="0"/>
        <v>903</v>
      </c>
      <c r="I59" s="99">
        <f t="shared" si="0"/>
        <v>904</v>
      </c>
      <c r="J59" s="99">
        <f t="shared" si="0"/>
        <v>905</v>
      </c>
      <c r="K59" s="99">
        <f t="shared" si="0"/>
        <v>906</v>
      </c>
      <c r="L59" s="99">
        <f t="shared" si="0"/>
        <v>907</v>
      </c>
      <c r="M59" s="99">
        <f t="shared" si="0"/>
        <v>908</v>
      </c>
      <c r="N59" s="99">
        <f t="shared" si="0"/>
        <v>909</v>
      </c>
      <c r="O59" s="99">
        <f t="shared" si="0"/>
        <v>911</v>
      </c>
      <c r="P59" s="99">
        <f t="shared" si="0"/>
        <v>912</v>
      </c>
      <c r="Q59" s="99">
        <f t="shared" si="0"/>
        <v>913</v>
      </c>
      <c r="R59" s="99">
        <f t="shared" si="0"/>
        <v>920</v>
      </c>
      <c r="S59" s="99">
        <f>S$9</f>
        <v>921</v>
      </c>
    </row>
    <row r="60" spans="1:19" ht="12.75" customHeight="1">
      <c r="A60" s="94"/>
      <c r="B60" s="100" t="s">
        <v>25</v>
      </c>
      <c r="C60" s="101">
        <v>299.04000000000002</v>
      </c>
      <c r="D60" s="101">
        <v>336.55</v>
      </c>
      <c r="E60" s="101">
        <v>350.67</v>
      </c>
      <c r="F60" s="101">
        <v>471.7</v>
      </c>
      <c r="G60" s="101">
        <v>357.92</v>
      </c>
      <c r="H60" s="101">
        <v>557.15</v>
      </c>
      <c r="I60" s="101">
        <v>644.16</v>
      </c>
      <c r="J60" s="101">
        <v>614.5</v>
      </c>
      <c r="K60" s="101">
        <v>857.93000000000006</v>
      </c>
      <c r="L60" s="102">
        <v>971.13</v>
      </c>
      <c r="M60" s="102">
        <v>940.5</v>
      </c>
      <c r="N60" s="101">
        <v>460.97</v>
      </c>
      <c r="O60" s="101">
        <v>625.07000000000005</v>
      </c>
      <c r="P60" s="101">
        <v>595.06000000000006</v>
      </c>
      <c r="Q60" s="101">
        <v>463.28000000000003</v>
      </c>
      <c r="R60" s="101">
        <v>354.42</v>
      </c>
      <c r="S60" s="102">
        <v>523.28</v>
      </c>
    </row>
    <row r="61" spans="1:19" ht="12.75" customHeight="1">
      <c r="A61" s="103"/>
      <c r="B61" s="109">
        <v>32</v>
      </c>
      <c r="C61" s="140">
        <v>305.20999999999998</v>
      </c>
      <c r="D61" s="140">
        <v>342.16</v>
      </c>
      <c r="E61" s="141">
        <v>355.18</v>
      </c>
      <c r="F61" s="141">
        <v>476.14</v>
      </c>
      <c r="G61" s="141">
        <v>369.18</v>
      </c>
      <c r="H61" s="141">
        <v>560.15</v>
      </c>
      <c r="I61" s="141">
        <v>661.47</v>
      </c>
      <c r="J61" s="141">
        <v>618.12</v>
      </c>
      <c r="K61" s="141">
        <v>898.26</v>
      </c>
      <c r="L61" s="141">
        <v>974.31000000000006</v>
      </c>
      <c r="M61" s="141">
        <v>943.9</v>
      </c>
      <c r="N61" s="141">
        <v>486.95</v>
      </c>
      <c r="O61" s="141">
        <v>639.43000000000006</v>
      </c>
      <c r="P61" s="141">
        <v>598.05000000000007</v>
      </c>
      <c r="Q61" s="141">
        <v>487.32</v>
      </c>
      <c r="R61" s="141">
        <v>365.68</v>
      </c>
      <c r="S61" s="141">
        <v>535.20000000000005</v>
      </c>
    </row>
    <row r="62" spans="1:19" s="146" customFormat="1" ht="12.75" customHeight="1">
      <c r="A62" s="142"/>
      <c r="B62" s="113">
        <v>33</v>
      </c>
      <c r="C62" s="143">
        <v>311.39</v>
      </c>
      <c r="D62" s="143">
        <v>348.93</v>
      </c>
      <c r="E62" s="144">
        <v>369.47</v>
      </c>
      <c r="F62" s="144">
        <v>498.66</v>
      </c>
      <c r="G62" s="144">
        <v>380.67</v>
      </c>
      <c r="H62" s="144">
        <v>563.45000000000005</v>
      </c>
      <c r="I62" s="144">
        <v>676.66</v>
      </c>
      <c r="J62" s="144">
        <v>632.29</v>
      </c>
      <c r="K62" s="143">
        <v>929.23</v>
      </c>
      <c r="L62" s="145">
        <v>1017.15</v>
      </c>
      <c r="M62" s="143">
        <v>950.41</v>
      </c>
      <c r="N62" s="143">
        <v>496.52000000000004</v>
      </c>
      <c r="O62" s="143">
        <v>651.31000000000006</v>
      </c>
      <c r="P62" s="143">
        <v>599.27</v>
      </c>
      <c r="Q62" s="144">
        <v>496.71000000000004</v>
      </c>
      <c r="R62" s="144">
        <v>377.17</v>
      </c>
      <c r="S62" s="144">
        <v>547.04</v>
      </c>
    </row>
    <row r="63" spans="1:19" ht="12.75" customHeight="1">
      <c r="A63" s="112"/>
      <c r="B63" s="113">
        <v>34</v>
      </c>
      <c r="C63" s="143">
        <v>317.57</v>
      </c>
      <c r="D63" s="143">
        <v>354.58</v>
      </c>
      <c r="E63" s="144">
        <v>370.91</v>
      </c>
      <c r="F63" s="143">
        <v>508.38</v>
      </c>
      <c r="G63" s="143">
        <v>392.15000000000003</v>
      </c>
      <c r="H63" s="145">
        <v>563.95000000000005</v>
      </c>
      <c r="I63" s="144">
        <v>691.26</v>
      </c>
      <c r="J63" s="144">
        <v>633.71</v>
      </c>
      <c r="K63" s="144">
        <v>936.19</v>
      </c>
      <c r="L63" s="144">
        <v>1057.1400000000001</v>
      </c>
      <c r="M63" s="144">
        <v>954.57</v>
      </c>
      <c r="N63" s="144">
        <v>504.61</v>
      </c>
      <c r="O63" s="144">
        <v>652.51</v>
      </c>
      <c r="P63" s="144">
        <v>623.21</v>
      </c>
      <c r="Q63" s="144">
        <v>506.7</v>
      </c>
      <c r="R63" s="144">
        <v>388.65000000000003</v>
      </c>
      <c r="S63" s="144">
        <v>558.51</v>
      </c>
    </row>
    <row r="64" spans="1:19" ht="12.75" customHeight="1">
      <c r="A64" s="117"/>
      <c r="B64" s="118">
        <v>35</v>
      </c>
      <c r="C64" s="147">
        <v>322.8</v>
      </c>
      <c r="D64" s="147">
        <v>360.22</v>
      </c>
      <c r="E64" s="148">
        <v>371.41</v>
      </c>
      <c r="F64" s="144">
        <v>527.29999999999995</v>
      </c>
      <c r="G64" s="144">
        <v>397.5</v>
      </c>
      <c r="H64" s="144">
        <v>564.45000000000005</v>
      </c>
      <c r="I64" s="144">
        <v>706.41</v>
      </c>
      <c r="J64" s="144">
        <v>634.45000000000005</v>
      </c>
      <c r="K64" s="144">
        <v>939.19</v>
      </c>
      <c r="L64" s="148">
        <v>1061.52</v>
      </c>
      <c r="M64" s="144">
        <v>975.59</v>
      </c>
      <c r="N64" s="144">
        <v>505.43</v>
      </c>
      <c r="O64" s="144">
        <v>676.16</v>
      </c>
      <c r="P64" s="144">
        <v>625.61</v>
      </c>
      <c r="Q64" s="144">
        <v>510.26</v>
      </c>
      <c r="R64" s="144">
        <v>394</v>
      </c>
      <c r="S64" s="144">
        <v>570.86</v>
      </c>
    </row>
    <row r="65" spans="1:19" ht="12.75" customHeight="1">
      <c r="A65" s="117"/>
      <c r="B65" s="121">
        <v>36</v>
      </c>
      <c r="C65" s="149">
        <v>327.08</v>
      </c>
      <c r="D65" s="149">
        <v>360.83</v>
      </c>
      <c r="E65" s="149">
        <v>371.91</v>
      </c>
      <c r="F65" s="149">
        <v>536.49</v>
      </c>
      <c r="G65" s="149">
        <v>429.15000000000003</v>
      </c>
      <c r="H65" s="150">
        <v>564.95000000000005</v>
      </c>
      <c r="I65" s="149">
        <v>707.94</v>
      </c>
      <c r="J65" s="149">
        <v>648.73</v>
      </c>
      <c r="K65" s="149">
        <v>967.5</v>
      </c>
      <c r="L65" s="151">
        <v>1062.32</v>
      </c>
      <c r="M65" s="151">
        <v>977.97</v>
      </c>
      <c r="N65" s="149">
        <v>509.51</v>
      </c>
      <c r="O65" s="149">
        <v>678.53</v>
      </c>
      <c r="P65" s="149">
        <v>663.38</v>
      </c>
      <c r="Q65" s="149">
        <v>512.46</v>
      </c>
      <c r="R65" s="149">
        <v>422.71000000000004</v>
      </c>
      <c r="S65" s="151">
        <v>581.91</v>
      </c>
    </row>
    <row r="66" spans="1:19" ht="12.75" customHeight="1">
      <c r="A66" s="117"/>
      <c r="B66" s="125">
        <v>37</v>
      </c>
      <c r="C66" s="152">
        <v>333.73</v>
      </c>
      <c r="D66" s="152">
        <v>372.63</v>
      </c>
      <c r="E66" s="152">
        <v>372.41</v>
      </c>
      <c r="F66" s="152">
        <v>543.33000000000004</v>
      </c>
      <c r="G66" s="152">
        <v>450.56</v>
      </c>
      <c r="H66" s="153">
        <v>566.53</v>
      </c>
      <c r="I66" s="152">
        <v>736.71</v>
      </c>
      <c r="J66" s="152">
        <v>650.16999999999996</v>
      </c>
      <c r="K66" s="152">
        <v>1004.63</v>
      </c>
      <c r="L66" s="154">
        <v>1062.82</v>
      </c>
      <c r="M66" s="154">
        <v>997.72</v>
      </c>
      <c r="N66" s="152">
        <v>536.86</v>
      </c>
      <c r="O66" s="152">
        <v>683.18000000000006</v>
      </c>
      <c r="P66" s="152">
        <v>667.16</v>
      </c>
      <c r="Q66" s="152">
        <v>536.82000000000005</v>
      </c>
      <c r="R66" s="152">
        <v>443.8</v>
      </c>
      <c r="S66" s="154">
        <v>594.62</v>
      </c>
    </row>
    <row r="67" spans="1:19" ht="12.75" customHeight="1">
      <c r="A67" s="117"/>
      <c r="B67" s="121">
        <v>38</v>
      </c>
      <c r="C67" s="152">
        <v>338.03000000000003</v>
      </c>
      <c r="D67" s="152">
        <v>377.7</v>
      </c>
      <c r="E67" s="152">
        <v>372.91</v>
      </c>
      <c r="F67" s="152">
        <v>544.74</v>
      </c>
      <c r="G67" s="152">
        <v>455.43</v>
      </c>
      <c r="H67" s="153">
        <v>604.49</v>
      </c>
      <c r="I67" s="152">
        <v>765.44</v>
      </c>
      <c r="J67" s="152">
        <v>675.96</v>
      </c>
      <c r="K67" s="152">
        <v>1029.03</v>
      </c>
      <c r="L67" s="154">
        <v>1066.22</v>
      </c>
      <c r="M67" s="154">
        <v>1015.53</v>
      </c>
      <c r="N67" s="152">
        <v>546.24</v>
      </c>
      <c r="O67" s="152">
        <v>683.68000000000006</v>
      </c>
      <c r="P67" s="152">
        <v>669</v>
      </c>
      <c r="Q67" s="152">
        <v>546.54</v>
      </c>
      <c r="R67" s="152">
        <v>448.6</v>
      </c>
      <c r="S67" s="154">
        <v>606.44000000000005</v>
      </c>
    </row>
    <row r="68" spans="1:19" ht="12.75" customHeight="1">
      <c r="A68" s="117"/>
      <c r="B68" s="121">
        <v>39</v>
      </c>
      <c r="C68" s="152">
        <v>344.18</v>
      </c>
      <c r="D68" s="152">
        <v>382.77</v>
      </c>
      <c r="E68" s="152">
        <v>380.94</v>
      </c>
      <c r="F68" s="152">
        <v>565.91999999999996</v>
      </c>
      <c r="G68" s="152">
        <v>464.75</v>
      </c>
      <c r="H68" s="153">
        <v>618.36</v>
      </c>
      <c r="I68" s="152">
        <v>779.68000000000006</v>
      </c>
      <c r="J68" s="152">
        <v>688.12</v>
      </c>
      <c r="K68" s="152">
        <v>1031.08</v>
      </c>
      <c r="L68" s="154">
        <v>1073.82</v>
      </c>
      <c r="M68" s="154">
        <v>1034.3</v>
      </c>
      <c r="N68" s="152">
        <v>556.49</v>
      </c>
      <c r="O68" s="152">
        <v>689.52</v>
      </c>
      <c r="P68" s="152">
        <v>705.80000000000007</v>
      </c>
      <c r="Q68" s="152">
        <v>557.02</v>
      </c>
      <c r="R68" s="152">
        <v>457.78000000000003</v>
      </c>
      <c r="S68" s="154">
        <v>617.9</v>
      </c>
    </row>
    <row r="69" spans="1:19" ht="12.75" customHeight="1">
      <c r="A69" s="117"/>
      <c r="B69" s="129">
        <v>40</v>
      </c>
      <c r="C69" s="152">
        <v>350.36</v>
      </c>
      <c r="D69" s="155">
        <v>387.84000000000003</v>
      </c>
      <c r="E69" s="155">
        <v>381.77</v>
      </c>
      <c r="F69" s="155">
        <v>575.64</v>
      </c>
      <c r="G69" s="155">
        <v>465.68</v>
      </c>
      <c r="H69" s="156">
        <v>621.45000000000005</v>
      </c>
      <c r="I69" s="155">
        <v>781.06000000000006</v>
      </c>
      <c r="J69" s="155">
        <v>689.35</v>
      </c>
      <c r="K69" s="155">
        <v>1035.81</v>
      </c>
      <c r="L69" s="157">
        <v>1074.78</v>
      </c>
      <c r="M69" s="157">
        <v>1050.5899999999999</v>
      </c>
      <c r="N69" s="155">
        <v>564.98</v>
      </c>
      <c r="O69" s="155">
        <v>691.52</v>
      </c>
      <c r="P69" s="155">
        <v>709.5</v>
      </c>
      <c r="Q69" s="155">
        <v>565.24</v>
      </c>
      <c r="R69" s="155">
        <v>458.69</v>
      </c>
      <c r="S69" s="157">
        <v>630.43000000000006</v>
      </c>
    </row>
    <row r="70" spans="1:19" ht="12.75" customHeight="1">
      <c r="A70" s="117"/>
      <c r="B70" s="113">
        <v>41</v>
      </c>
      <c r="C70" s="140">
        <v>356.55</v>
      </c>
      <c r="D70" s="143">
        <v>392.97</v>
      </c>
      <c r="E70" s="143">
        <v>385.66</v>
      </c>
      <c r="F70" s="143">
        <v>585.58000000000004</v>
      </c>
      <c r="G70" s="143">
        <v>474.67</v>
      </c>
      <c r="H70" s="158">
        <v>621.95000000000005</v>
      </c>
      <c r="I70" s="143">
        <v>796.16</v>
      </c>
      <c r="J70" s="143">
        <v>713.6</v>
      </c>
      <c r="K70" s="143">
        <v>1052.5999999999999</v>
      </c>
      <c r="L70" s="144">
        <v>1076.08</v>
      </c>
      <c r="M70" s="144">
        <v>1104</v>
      </c>
      <c r="N70" s="143">
        <v>574.5</v>
      </c>
      <c r="O70" s="143">
        <v>724.28</v>
      </c>
      <c r="P70" s="143">
        <v>711.45</v>
      </c>
      <c r="Q70" s="143">
        <v>574.56000000000006</v>
      </c>
      <c r="R70" s="143">
        <v>467.55</v>
      </c>
      <c r="S70" s="144">
        <v>643.32000000000005</v>
      </c>
    </row>
    <row r="71" spans="1:19" ht="12.75" customHeight="1">
      <c r="A71" s="117"/>
      <c r="B71" s="113">
        <v>42</v>
      </c>
      <c r="C71" s="143">
        <v>362.26</v>
      </c>
      <c r="D71" s="143">
        <v>399.13</v>
      </c>
      <c r="E71" s="143">
        <v>402.22</v>
      </c>
      <c r="F71" s="143">
        <v>593.07000000000005</v>
      </c>
      <c r="G71" s="143">
        <v>476.63</v>
      </c>
      <c r="H71" s="158">
        <v>625.18000000000006</v>
      </c>
      <c r="I71" s="143">
        <v>811.33</v>
      </c>
      <c r="J71" s="143">
        <v>716.03</v>
      </c>
      <c r="K71" s="143">
        <v>1069.3600000000001</v>
      </c>
      <c r="L71" s="144">
        <v>1077.48</v>
      </c>
      <c r="M71" s="144">
        <v>1122.03</v>
      </c>
      <c r="N71" s="143">
        <v>583.56000000000006</v>
      </c>
      <c r="O71" s="143">
        <v>738.26</v>
      </c>
      <c r="P71" s="143">
        <v>750.24</v>
      </c>
      <c r="Q71" s="143">
        <v>583.76</v>
      </c>
      <c r="R71" s="143">
        <v>469.48</v>
      </c>
      <c r="S71" s="144">
        <v>655.49</v>
      </c>
    </row>
    <row r="72" spans="1:19" ht="12.75" customHeight="1">
      <c r="A72" s="117"/>
      <c r="B72" s="113">
        <v>43</v>
      </c>
      <c r="C72" s="143">
        <v>367.03000000000003</v>
      </c>
      <c r="D72" s="143">
        <v>407.56</v>
      </c>
      <c r="E72" s="143">
        <v>413.24</v>
      </c>
      <c r="F72" s="143">
        <v>605.11</v>
      </c>
      <c r="G72" s="143">
        <v>477.13</v>
      </c>
      <c r="H72" s="158">
        <v>693.31000000000006</v>
      </c>
      <c r="I72" s="143">
        <v>826.49</v>
      </c>
      <c r="J72" s="143">
        <v>729.43000000000006</v>
      </c>
      <c r="K72" s="143">
        <v>1119.98</v>
      </c>
      <c r="L72" s="144">
        <v>1147.19</v>
      </c>
      <c r="M72" s="144">
        <v>1162.93</v>
      </c>
      <c r="N72" s="143">
        <v>593.1</v>
      </c>
      <c r="O72" s="143">
        <v>810.26</v>
      </c>
      <c r="P72" s="143">
        <v>754.12</v>
      </c>
      <c r="Q72" s="143">
        <v>593.47</v>
      </c>
      <c r="R72" s="143">
        <v>469.98</v>
      </c>
      <c r="S72" s="144">
        <v>678.43000000000006</v>
      </c>
    </row>
    <row r="73" spans="1:19" ht="12.75" customHeight="1">
      <c r="A73" s="117"/>
      <c r="B73" s="113">
        <v>44</v>
      </c>
      <c r="C73" s="143">
        <v>372.27</v>
      </c>
      <c r="D73" s="143">
        <v>413.8</v>
      </c>
      <c r="E73" s="143">
        <v>417.52</v>
      </c>
      <c r="F73" s="143">
        <v>613.01</v>
      </c>
      <c r="G73" s="143">
        <v>486.28000000000003</v>
      </c>
      <c r="H73" s="158">
        <v>700.14</v>
      </c>
      <c r="I73" s="143">
        <v>841.63</v>
      </c>
      <c r="J73" s="143">
        <v>766.16</v>
      </c>
      <c r="K73" s="143">
        <v>1125.04</v>
      </c>
      <c r="L73" s="144">
        <v>1155.23</v>
      </c>
      <c r="M73" s="144">
        <v>1167.04</v>
      </c>
      <c r="N73" s="143">
        <v>602.12</v>
      </c>
      <c r="O73" s="143">
        <v>821.04</v>
      </c>
      <c r="P73" s="143">
        <v>776.41</v>
      </c>
      <c r="Q73" s="143">
        <v>602.61</v>
      </c>
      <c r="R73" s="143">
        <v>478.99</v>
      </c>
      <c r="S73" s="144">
        <v>679.68000000000006</v>
      </c>
    </row>
    <row r="74" spans="1:19" ht="12.75" customHeight="1">
      <c r="A74" s="117"/>
      <c r="B74" s="134">
        <v>45</v>
      </c>
      <c r="C74" s="147">
        <v>377.96</v>
      </c>
      <c r="D74" s="147">
        <v>418.85</v>
      </c>
      <c r="E74" s="147">
        <v>418.41</v>
      </c>
      <c r="F74" s="147">
        <v>622.37</v>
      </c>
      <c r="G74" s="147">
        <v>487.53000000000003</v>
      </c>
      <c r="H74" s="159">
        <v>716.11</v>
      </c>
      <c r="I74" s="147">
        <v>856.78</v>
      </c>
      <c r="J74" s="147">
        <v>800.59</v>
      </c>
      <c r="K74" s="147">
        <v>1125.55</v>
      </c>
      <c r="L74" s="148">
        <v>1158.02</v>
      </c>
      <c r="M74" s="148">
        <v>1172.3500000000001</v>
      </c>
      <c r="N74" s="147">
        <v>611.68000000000006</v>
      </c>
      <c r="O74" s="147">
        <v>822.12</v>
      </c>
      <c r="P74" s="147">
        <v>785.27</v>
      </c>
      <c r="Q74" s="147">
        <v>611.6</v>
      </c>
      <c r="R74" s="147">
        <v>480.22</v>
      </c>
      <c r="S74" s="148">
        <v>702.78</v>
      </c>
    </row>
    <row r="75" spans="1:19" ht="12.75" customHeight="1">
      <c r="A75" s="117"/>
      <c r="B75" s="136">
        <v>46</v>
      </c>
      <c r="C75" s="149">
        <v>382.25</v>
      </c>
      <c r="D75" s="149">
        <v>427.88</v>
      </c>
      <c r="E75" s="152">
        <v>436.03000000000003</v>
      </c>
      <c r="F75" s="152">
        <v>632.30000000000007</v>
      </c>
      <c r="G75" s="152">
        <v>509.93</v>
      </c>
      <c r="H75" s="153">
        <v>723.88</v>
      </c>
      <c r="I75" s="152">
        <v>884.31000000000006</v>
      </c>
      <c r="J75" s="152">
        <v>824.32</v>
      </c>
      <c r="K75" s="152">
        <v>1126.31</v>
      </c>
      <c r="L75" s="154">
        <v>1219.24</v>
      </c>
      <c r="M75" s="154">
        <v>1278.3600000000001</v>
      </c>
      <c r="N75" s="152">
        <v>618.05000000000007</v>
      </c>
      <c r="O75" s="152">
        <v>826.75</v>
      </c>
      <c r="P75" s="152">
        <v>792.26</v>
      </c>
      <c r="Q75" s="152">
        <v>618.53</v>
      </c>
      <c r="R75" s="152">
        <v>502.28000000000003</v>
      </c>
      <c r="S75" s="154">
        <v>711.02</v>
      </c>
    </row>
    <row r="76" spans="1:19" ht="12.75" customHeight="1">
      <c r="A76" s="112"/>
      <c r="B76" s="121">
        <v>47</v>
      </c>
      <c r="C76" s="152">
        <v>387.94</v>
      </c>
      <c r="D76" s="152">
        <v>432.40000000000003</v>
      </c>
      <c r="E76" s="152">
        <v>443.19</v>
      </c>
      <c r="F76" s="152">
        <v>643.22</v>
      </c>
      <c r="G76" s="152">
        <v>517.54999999999995</v>
      </c>
      <c r="H76" s="153">
        <v>734.61</v>
      </c>
      <c r="I76" s="152">
        <v>887.09</v>
      </c>
      <c r="J76" s="152">
        <v>826.9</v>
      </c>
      <c r="K76" s="152">
        <v>1143.49</v>
      </c>
      <c r="L76" s="154">
        <v>1261.95</v>
      </c>
      <c r="M76" s="154">
        <v>1289.02</v>
      </c>
      <c r="N76" s="152">
        <v>628.13</v>
      </c>
      <c r="O76" s="152">
        <v>852.79</v>
      </c>
      <c r="P76" s="152">
        <v>793.33</v>
      </c>
      <c r="Q76" s="152">
        <v>628.39</v>
      </c>
      <c r="R76" s="152">
        <v>509.79</v>
      </c>
      <c r="S76" s="154">
        <v>725.13</v>
      </c>
    </row>
    <row r="77" spans="1:19" ht="12.75" customHeight="1">
      <c r="A77" s="117"/>
      <c r="B77" s="121">
        <v>48</v>
      </c>
      <c r="C77" s="152">
        <v>393.15000000000003</v>
      </c>
      <c r="D77" s="152">
        <v>440.40000000000003</v>
      </c>
      <c r="E77" s="152">
        <v>448.95</v>
      </c>
      <c r="F77" s="152">
        <v>652.80000000000007</v>
      </c>
      <c r="G77" s="152">
        <v>518.04999999999995</v>
      </c>
      <c r="H77" s="153">
        <v>750.32</v>
      </c>
      <c r="I77" s="152">
        <v>902.24</v>
      </c>
      <c r="J77" s="152">
        <v>873.99</v>
      </c>
      <c r="K77" s="152">
        <v>1154.3500000000001</v>
      </c>
      <c r="L77" s="154">
        <v>1322.07</v>
      </c>
      <c r="M77" s="154">
        <v>1290.0899999999999</v>
      </c>
      <c r="N77" s="152">
        <v>637.66999999999996</v>
      </c>
      <c r="O77" s="152">
        <v>855.43000000000006</v>
      </c>
      <c r="P77" s="152">
        <v>814.43000000000006</v>
      </c>
      <c r="Q77" s="152">
        <v>637.83000000000004</v>
      </c>
      <c r="R77" s="152">
        <v>510.29</v>
      </c>
      <c r="S77" s="154">
        <v>739.75</v>
      </c>
    </row>
    <row r="78" spans="1:19" ht="12.75" customHeight="1">
      <c r="A78" s="112"/>
      <c r="B78" s="121">
        <v>49</v>
      </c>
      <c r="C78" s="152">
        <v>397.44</v>
      </c>
      <c r="D78" s="152">
        <v>444.68</v>
      </c>
      <c r="E78" s="152">
        <v>449.55</v>
      </c>
      <c r="F78" s="152">
        <v>662.21</v>
      </c>
      <c r="G78" s="152">
        <v>518.54999999999995</v>
      </c>
      <c r="H78" s="153">
        <v>752.52</v>
      </c>
      <c r="I78" s="152">
        <v>916.80000000000007</v>
      </c>
      <c r="J78" s="152">
        <v>888.1</v>
      </c>
      <c r="K78" s="152">
        <v>1170.43</v>
      </c>
      <c r="L78" s="154">
        <v>1328.09</v>
      </c>
      <c r="M78" s="154">
        <v>1290.5899999999999</v>
      </c>
      <c r="N78" s="152">
        <v>647.75</v>
      </c>
      <c r="O78" s="152">
        <v>855.93000000000006</v>
      </c>
      <c r="P78" s="152">
        <v>816.54</v>
      </c>
      <c r="Q78" s="152">
        <v>648.13</v>
      </c>
      <c r="R78" s="152">
        <v>510.79</v>
      </c>
      <c r="S78" s="154">
        <v>754.38</v>
      </c>
    </row>
    <row r="79" spans="1:19">
      <c r="A79" s="117"/>
      <c r="B79" s="137">
        <v>50</v>
      </c>
      <c r="C79" s="155">
        <v>403.16</v>
      </c>
      <c r="D79" s="155">
        <v>449.92</v>
      </c>
      <c r="E79" s="155">
        <v>455.99</v>
      </c>
      <c r="F79" s="155">
        <v>663.16</v>
      </c>
      <c r="G79" s="155">
        <v>521.06000000000006</v>
      </c>
      <c r="H79" s="156">
        <v>759.5</v>
      </c>
      <c r="I79" s="155">
        <v>930.81000000000006</v>
      </c>
      <c r="J79" s="155">
        <v>889.51</v>
      </c>
      <c r="K79" s="155">
        <v>1186.95</v>
      </c>
      <c r="L79" s="157">
        <v>1332.27</v>
      </c>
      <c r="M79" s="157">
        <v>1295.05</v>
      </c>
      <c r="N79" s="155">
        <v>656.92</v>
      </c>
      <c r="O79" s="155">
        <v>858.84</v>
      </c>
      <c r="P79" s="155">
        <v>824.65</v>
      </c>
      <c r="Q79" s="155">
        <v>657.41</v>
      </c>
      <c r="R79" s="155">
        <v>513.25</v>
      </c>
      <c r="S79" s="157">
        <v>769.43000000000006</v>
      </c>
    </row>
    <row r="80" spans="1:19">
      <c r="A80" s="117"/>
      <c r="B80" s="138">
        <v>52</v>
      </c>
      <c r="C80" s="140">
        <v>412.68</v>
      </c>
      <c r="D80" s="140">
        <v>458.5</v>
      </c>
      <c r="E80" s="143">
        <v>461.62</v>
      </c>
      <c r="F80" s="143">
        <v>689.4</v>
      </c>
      <c r="G80" s="143">
        <v>584.51</v>
      </c>
      <c r="H80" s="158">
        <v>799.16</v>
      </c>
      <c r="I80" s="143">
        <v>965.81000000000006</v>
      </c>
      <c r="J80" s="143">
        <v>930.55000000000007</v>
      </c>
      <c r="K80" s="143">
        <v>1265.72</v>
      </c>
      <c r="L80" s="144">
        <v>1336.59</v>
      </c>
      <c r="M80" s="144">
        <v>1335.93</v>
      </c>
      <c r="N80" s="143">
        <v>668.44</v>
      </c>
      <c r="O80" s="143">
        <v>927.39</v>
      </c>
      <c r="P80" s="143">
        <v>851.73</v>
      </c>
      <c r="Q80" s="143">
        <v>669.28</v>
      </c>
      <c r="R80" s="143">
        <v>575.74</v>
      </c>
      <c r="S80" s="144">
        <v>782.9</v>
      </c>
    </row>
    <row r="81" spans="1:19" ht="12.75" customHeight="1">
      <c r="A81" s="117"/>
      <c r="B81" s="113">
        <v>54</v>
      </c>
      <c r="C81" s="143">
        <v>419.02</v>
      </c>
      <c r="D81" s="143">
        <v>465.55</v>
      </c>
      <c r="E81" s="143">
        <v>479.98</v>
      </c>
      <c r="F81" s="143">
        <v>704.06000000000006</v>
      </c>
      <c r="G81" s="143">
        <v>594.12</v>
      </c>
      <c r="H81" s="158">
        <v>814.72</v>
      </c>
      <c r="I81" s="143">
        <v>981.43000000000006</v>
      </c>
      <c r="J81" s="143">
        <v>952.09</v>
      </c>
      <c r="K81" s="143">
        <v>1270.52</v>
      </c>
      <c r="L81" s="144">
        <v>1339.18</v>
      </c>
      <c r="M81" s="144">
        <v>1340.71</v>
      </c>
      <c r="N81" s="143">
        <v>680.04</v>
      </c>
      <c r="O81" s="143">
        <v>967.54</v>
      </c>
      <c r="P81" s="143">
        <v>853.73</v>
      </c>
      <c r="Q81" s="143">
        <v>681.24</v>
      </c>
      <c r="R81" s="143">
        <v>585.21</v>
      </c>
      <c r="S81" s="144">
        <v>808.38</v>
      </c>
    </row>
    <row r="82" spans="1:19" ht="12.75" customHeight="1">
      <c r="A82" s="117"/>
      <c r="B82" s="113">
        <v>56</v>
      </c>
      <c r="C82" s="143">
        <v>427.76</v>
      </c>
      <c r="D82" s="143">
        <v>474.48</v>
      </c>
      <c r="E82" s="143">
        <v>489.53000000000003</v>
      </c>
      <c r="F82" s="143">
        <v>726.08</v>
      </c>
      <c r="G82" s="143">
        <v>615.45000000000005</v>
      </c>
      <c r="H82" s="158">
        <v>822.89</v>
      </c>
      <c r="I82" s="143">
        <v>1018.62</v>
      </c>
      <c r="J82" s="143">
        <v>954.45</v>
      </c>
      <c r="K82" s="143">
        <v>1329.77</v>
      </c>
      <c r="L82" s="144">
        <v>1429.9</v>
      </c>
      <c r="M82" s="144">
        <v>1351.71</v>
      </c>
      <c r="N82" s="143">
        <v>701.25</v>
      </c>
      <c r="O82" s="143">
        <v>980.88</v>
      </c>
      <c r="P82" s="143">
        <v>891.30000000000007</v>
      </c>
      <c r="Q82" s="143">
        <v>701.69</v>
      </c>
      <c r="R82" s="143">
        <v>606.22</v>
      </c>
      <c r="S82" s="144">
        <v>832.43000000000006</v>
      </c>
    </row>
    <row r="83" spans="1:19" ht="12.75" customHeight="1">
      <c r="A83" s="117"/>
      <c r="B83" s="113">
        <v>58</v>
      </c>
      <c r="C83" s="143">
        <v>436.5</v>
      </c>
      <c r="D83" s="143">
        <v>483.41</v>
      </c>
      <c r="E83" s="143">
        <v>499.08</v>
      </c>
      <c r="F83" s="143">
        <v>748.1</v>
      </c>
      <c r="G83" s="143">
        <v>636.73</v>
      </c>
      <c r="H83" s="158">
        <v>831.07</v>
      </c>
      <c r="I83" s="143">
        <v>1055.82</v>
      </c>
      <c r="J83" s="143">
        <v>956.82</v>
      </c>
      <c r="K83" s="143">
        <v>1374.47</v>
      </c>
      <c r="L83" s="144">
        <v>1520.63</v>
      </c>
      <c r="M83" s="144">
        <v>1383.73</v>
      </c>
      <c r="N83" s="143">
        <v>722.47</v>
      </c>
      <c r="O83" s="143">
        <v>994.21</v>
      </c>
      <c r="P83" s="143">
        <v>929.66</v>
      </c>
      <c r="Q83" s="143">
        <v>725.43000000000006</v>
      </c>
      <c r="R83" s="143">
        <v>627.18000000000006</v>
      </c>
      <c r="S83" s="144">
        <v>859.07</v>
      </c>
    </row>
    <row r="84" spans="1:19" ht="12.75" customHeight="1">
      <c r="A84" s="117"/>
      <c r="B84" s="118">
        <v>60</v>
      </c>
      <c r="C84" s="147">
        <v>450.21000000000004</v>
      </c>
      <c r="D84" s="147">
        <v>494.2</v>
      </c>
      <c r="E84" s="147">
        <v>508.7</v>
      </c>
      <c r="F84" s="147">
        <v>772.76</v>
      </c>
      <c r="G84" s="147">
        <v>641.24</v>
      </c>
      <c r="H84" s="159">
        <v>897.47</v>
      </c>
      <c r="I84" s="147">
        <v>1106.2</v>
      </c>
      <c r="J84" s="147">
        <v>958.82</v>
      </c>
      <c r="K84" s="147">
        <v>1392.29</v>
      </c>
      <c r="L84" s="148">
        <v>1530.3700000000001</v>
      </c>
      <c r="M84" s="148">
        <v>1432.03</v>
      </c>
      <c r="N84" s="147">
        <v>750.39</v>
      </c>
      <c r="O84" s="147">
        <v>1045.48</v>
      </c>
      <c r="P84" s="147">
        <v>1007.8100000000001</v>
      </c>
      <c r="Q84" s="147">
        <v>748.66</v>
      </c>
      <c r="R84" s="147">
        <v>631.62</v>
      </c>
      <c r="S84" s="148">
        <v>885.07</v>
      </c>
    </row>
    <row r="85" spans="1:19" ht="12.75" customHeight="1">
      <c r="A85" s="117"/>
      <c r="B85" s="121">
        <v>62</v>
      </c>
      <c r="C85" s="149">
        <v>458.74</v>
      </c>
      <c r="D85" s="149">
        <v>503.24</v>
      </c>
      <c r="E85" s="152">
        <v>510.7</v>
      </c>
      <c r="F85" s="152">
        <v>795.16</v>
      </c>
      <c r="G85" s="152">
        <v>668.22</v>
      </c>
      <c r="H85" s="153">
        <v>905.09</v>
      </c>
      <c r="I85" s="152">
        <v>1136.8700000000001</v>
      </c>
      <c r="J85" s="152">
        <v>1002.24</v>
      </c>
      <c r="K85" s="152">
        <v>1394.29</v>
      </c>
      <c r="L85" s="154">
        <v>1548.83</v>
      </c>
      <c r="M85" s="154">
        <v>1435.49</v>
      </c>
      <c r="N85" s="149">
        <v>770.06000000000006</v>
      </c>
      <c r="O85" s="149">
        <v>1047.48</v>
      </c>
      <c r="P85" s="149">
        <v>1017.37</v>
      </c>
      <c r="Q85" s="149">
        <v>772.97</v>
      </c>
      <c r="R85" s="149">
        <v>658.19</v>
      </c>
      <c r="S85" s="151">
        <v>911.84</v>
      </c>
    </row>
    <row r="86" spans="1:19" ht="12.75" customHeight="1">
      <c r="A86" s="117"/>
      <c r="B86" s="125">
        <v>64</v>
      </c>
      <c r="C86" s="152">
        <v>467.35</v>
      </c>
      <c r="D86" s="152">
        <v>510.86</v>
      </c>
      <c r="E86" s="152">
        <v>512.70000000000005</v>
      </c>
      <c r="F86" s="152">
        <v>816.03</v>
      </c>
      <c r="G86" s="152">
        <v>683.21</v>
      </c>
      <c r="H86" s="153">
        <v>909.18000000000006</v>
      </c>
      <c r="I86" s="152">
        <v>1192.3900000000001</v>
      </c>
      <c r="J86" s="152">
        <v>1051.48</v>
      </c>
      <c r="K86" s="152">
        <v>1454.25</v>
      </c>
      <c r="L86" s="154">
        <v>1559.38</v>
      </c>
      <c r="M86" s="154">
        <v>1497.5</v>
      </c>
      <c r="N86" s="152">
        <v>789.71</v>
      </c>
      <c r="O86" s="152">
        <v>1078.24</v>
      </c>
      <c r="P86" s="152">
        <v>1059.79</v>
      </c>
      <c r="Q86" s="152">
        <v>789.48</v>
      </c>
      <c r="R86" s="152">
        <v>672.96</v>
      </c>
      <c r="S86" s="154">
        <v>940.89</v>
      </c>
    </row>
    <row r="87" spans="1:19" ht="12.75" customHeight="1">
      <c r="A87" s="117"/>
      <c r="B87" s="125">
        <v>66</v>
      </c>
      <c r="C87" s="152">
        <v>473.53000000000003</v>
      </c>
      <c r="D87" s="152">
        <v>518.97</v>
      </c>
      <c r="E87" s="152">
        <v>520.58000000000004</v>
      </c>
      <c r="F87" s="152">
        <v>836.87</v>
      </c>
      <c r="G87" s="152">
        <v>694.26</v>
      </c>
      <c r="H87" s="153">
        <v>935.95</v>
      </c>
      <c r="I87" s="152">
        <v>1201.96</v>
      </c>
      <c r="J87" s="152">
        <v>1059.73</v>
      </c>
      <c r="K87" s="153">
        <v>1488.14</v>
      </c>
      <c r="L87" s="154">
        <v>1561.38</v>
      </c>
      <c r="M87" s="154">
        <v>1500.14</v>
      </c>
      <c r="N87" s="152">
        <v>809.36</v>
      </c>
      <c r="O87" s="152">
        <v>1102.73</v>
      </c>
      <c r="P87" s="152">
        <v>1064.24</v>
      </c>
      <c r="Q87" s="152">
        <v>812.94</v>
      </c>
      <c r="R87" s="152">
        <v>683.84</v>
      </c>
      <c r="S87" s="154">
        <v>966.19</v>
      </c>
    </row>
    <row r="88" spans="1:19" ht="12.75" customHeight="1">
      <c r="A88" s="117"/>
      <c r="B88" s="125">
        <v>68</v>
      </c>
      <c r="C88" s="152">
        <v>482.57</v>
      </c>
      <c r="D88" s="152">
        <v>528</v>
      </c>
      <c r="E88" s="152">
        <v>547.41</v>
      </c>
      <c r="F88" s="152">
        <v>858.29</v>
      </c>
      <c r="G88" s="152">
        <v>721.18000000000006</v>
      </c>
      <c r="H88" s="153">
        <v>960.34</v>
      </c>
      <c r="I88" s="152">
        <v>1237.1200000000001</v>
      </c>
      <c r="J88" s="152">
        <v>1065.8399999999999</v>
      </c>
      <c r="K88" s="153">
        <v>1506.57</v>
      </c>
      <c r="L88" s="154">
        <v>1563.38</v>
      </c>
      <c r="M88" s="154">
        <v>1621.41</v>
      </c>
      <c r="N88" s="152">
        <v>828.99</v>
      </c>
      <c r="O88" s="152">
        <v>1124.25</v>
      </c>
      <c r="P88" s="152">
        <v>1072.8700000000001</v>
      </c>
      <c r="Q88" s="152">
        <v>832.66</v>
      </c>
      <c r="R88" s="152">
        <v>710.36</v>
      </c>
      <c r="S88" s="154">
        <v>1000.02</v>
      </c>
    </row>
    <row r="89" spans="1:19" ht="12.75" customHeight="1">
      <c r="B89" s="125">
        <v>70</v>
      </c>
      <c r="C89" s="155">
        <v>492.54</v>
      </c>
      <c r="D89" s="155">
        <v>536.11</v>
      </c>
      <c r="E89" s="155">
        <v>555.56000000000006</v>
      </c>
      <c r="F89" s="155">
        <v>878.65</v>
      </c>
      <c r="G89" s="155">
        <v>735.80000000000007</v>
      </c>
      <c r="H89" s="156">
        <v>974.01</v>
      </c>
      <c r="I89" s="155">
        <v>1281.18</v>
      </c>
      <c r="J89" s="155">
        <v>1139.81</v>
      </c>
      <c r="K89" s="156">
        <v>1548</v>
      </c>
      <c r="L89" s="157">
        <v>1568.3</v>
      </c>
      <c r="M89" s="157">
        <v>1623.89</v>
      </c>
      <c r="N89" s="155">
        <v>848.61</v>
      </c>
      <c r="O89" s="155">
        <v>1153.22</v>
      </c>
      <c r="P89" s="155">
        <v>1103.07</v>
      </c>
      <c r="Q89" s="155">
        <v>848.38</v>
      </c>
      <c r="R89" s="155">
        <v>724.77</v>
      </c>
      <c r="S89" s="157">
        <v>1016.52</v>
      </c>
    </row>
    <row r="90" spans="1:19" ht="12.75" customHeight="1">
      <c r="B90" s="109">
        <v>72</v>
      </c>
      <c r="C90" s="140">
        <v>497.76</v>
      </c>
      <c r="D90" s="140">
        <v>540.41</v>
      </c>
      <c r="E90" s="143">
        <v>557.56000000000006</v>
      </c>
      <c r="F90" s="143">
        <v>897.38</v>
      </c>
      <c r="G90" s="143">
        <v>762.97</v>
      </c>
      <c r="H90" s="158">
        <v>1025.21</v>
      </c>
      <c r="I90" s="143">
        <v>1305.5899999999999</v>
      </c>
      <c r="J90" s="143">
        <v>1141.81</v>
      </c>
      <c r="K90" s="158">
        <v>1559.16</v>
      </c>
      <c r="L90" s="144">
        <v>1643.01</v>
      </c>
      <c r="M90" s="144">
        <v>1675.78</v>
      </c>
      <c r="N90" s="143">
        <v>854.75</v>
      </c>
      <c r="O90" s="143">
        <v>1158.5</v>
      </c>
      <c r="P90" s="143">
        <v>1119.93</v>
      </c>
      <c r="Q90" s="143">
        <v>864.1</v>
      </c>
      <c r="R90" s="143">
        <v>751.52</v>
      </c>
      <c r="S90" s="144">
        <v>1044.52</v>
      </c>
    </row>
    <row r="91" spans="1:19" ht="12.75" customHeight="1">
      <c r="B91" s="160">
        <v>74</v>
      </c>
      <c r="C91" s="143">
        <v>511.11</v>
      </c>
      <c r="D91" s="143">
        <v>553.75</v>
      </c>
      <c r="E91" s="143">
        <v>562.03</v>
      </c>
      <c r="F91" s="143">
        <v>917.59</v>
      </c>
      <c r="G91" s="143">
        <v>770.4</v>
      </c>
      <c r="H91" s="158">
        <v>1059.79</v>
      </c>
      <c r="I91" s="143">
        <v>1330.56</v>
      </c>
      <c r="J91" s="143">
        <v>1182.29</v>
      </c>
      <c r="K91" s="158">
        <v>1602.33</v>
      </c>
      <c r="L91" s="144">
        <v>1658.56</v>
      </c>
      <c r="M91" s="144">
        <v>1765.31</v>
      </c>
      <c r="N91" s="143">
        <v>886.32</v>
      </c>
      <c r="O91" s="143">
        <v>1212.3</v>
      </c>
      <c r="P91" s="143">
        <v>1148.78</v>
      </c>
      <c r="Q91" s="143">
        <v>889.28</v>
      </c>
      <c r="R91" s="143">
        <v>758.84</v>
      </c>
      <c r="S91" s="144">
        <v>1073.47</v>
      </c>
    </row>
    <row r="92" spans="1:19" ht="12.75" customHeight="1">
      <c r="B92" s="160">
        <v>76</v>
      </c>
      <c r="C92" s="143">
        <v>518.22</v>
      </c>
      <c r="D92" s="143">
        <v>562.30000000000007</v>
      </c>
      <c r="E92" s="143">
        <v>573.74</v>
      </c>
      <c r="F92" s="143">
        <v>922.93000000000006</v>
      </c>
      <c r="G92" s="143">
        <v>798.18000000000006</v>
      </c>
      <c r="H92" s="158">
        <v>1063.42</v>
      </c>
      <c r="I92" s="143">
        <v>1332.58</v>
      </c>
      <c r="J92" s="143">
        <v>1298.4000000000001</v>
      </c>
      <c r="K92" s="158">
        <v>1641.44</v>
      </c>
      <c r="L92" s="144">
        <v>1712.46</v>
      </c>
      <c r="M92" s="144">
        <v>1767.31</v>
      </c>
      <c r="N92" s="143">
        <v>905.92000000000007</v>
      </c>
      <c r="O92" s="143">
        <v>1239.3600000000001</v>
      </c>
      <c r="P92" s="143">
        <v>1177.94</v>
      </c>
      <c r="Q92" s="143">
        <v>905.59</v>
      </c>
      <c r="R92" s="143">
        <v>786.21</v>
      </c>
      <c r="S92" s="144">
        <v>1101.95</v>
      </c>
    </row>
    <row r="93" spans="1:19" ht="12.75" customHeight="1">
      <c r="B93" s="160">
        <v>78</v>
      </c>
      <c r="C93" s="143">
        <v>522.98</v>
      </c>
      <c r="D93" s="143">
        <v>569.63</v>
      </c>
      <c r="E93" s="143">
        <v>577.99</v>
      </c>
      <c r="F93" s="143">
        <v>945.99</v>
      </c>
      <c r="G93" s="143">
        <v>807.24</v>
      </c>
      <c r="H93" s="158">
        <v>1066.96</v>
      </c>
      <c r="I93" s="143">
        <v>1363.07</v>
      </c>
      <c r="J93" s="143">
        <v>1300.4000000000001</v>
      </c>
      <c r="K93" s="158">
        <v>1673.67</v>
      </c>
      <c r="L93" s="144">
        <v>1725.24</v>
      </c>
      <c r="M93" s="144">
        <v>1769.31</v>
      </c>
      <c r="N93" s="143">
        <v>925.57</v>
      </c>
      <c r="O93" s="143">
        <v>1279.6100000000001</v>
      </c>
      <c r="P93" s="143">
        <v>1235.52</v>
      </c>
      <c r="Q93" s="143">
        <v>925.33</v>
      </c>
      <c r="R93" s="143">
        <v>795.13</v>
      </c>
      <c r="S93" s="144">
        <v>1130.6300000000001</v>
      </c>
    </row>
    <row r="94" spans="1:19" ht="12.75" customHeight="1">
      <c r="B94" s="118">
        <v>80</v>
      </c>
      <c r="C94" s="147">
        <v>529.16</v>
      </c>
      <c r="D94" s="147">
        <v>576.72</v>
      </c>
      <c r="E94" s="147">
        <v>579.99</v>
      </c>
      <c r="F94" s="147">
        <v>968.49</v>
      </c>
      <c r="G94" s="147">
        <v>827.39</v>
      </c>
      <c r="H94" s="159">
        <v>1143.06</v>
      </c>
      <c r="I94" s="147">
        <v>1365.07</v>
      </c>
      <c r="J94" s="147">
        <v>1325.79</v>
      </c>
      <c r="K94" s="159">
        <v>1705.8500000000001</v>
      </c>
      <c r="L94" s="148">
        <v>1781.1000000000001</v>
      </c>
      <c r="M94" s="148">
        <v>1783.44</v>
      </c>
      <c r="N94" s="147">
        <v>945.19</v>
      </c>
      <c r="O94" s="147">
        <v>1283.5</v>
      </c>
      <c r="P94" s="147">
        <v>1266.77</v>
      </c>
      <c r="Q94" s="147">
        <v>946.95</v>
      </c>
      <c r="R94" s="147">
        <v>814.98</v>
      </c>
      <c r="S94" s="148">
        <v>1159.1000000000001</v>
      </c>
    </row>
    <row r="95" spans="1:19" ht="12.75" customHeight="1">
      <c r="B95" s="161">
        <v>82</v>
      </c>
      <c r="C95" s="149">
        <v>534.51</v>
      </c>
      <c r="D95" s="149">
        <v>583.79</v>
      </c>
      <c r="E95" s="152">
        <v>605.78</v>
      </c>
      <c r="F95" s="152">
        <v>992.27</v>
      </c>
      <c r="G95" s="152">
        <v>838.72</v>
      </c>
      <c r="H95" s="153">
        <v>1145.3600000000001</v>
      </c>
      <c r="I95" s="152">
        <v>1368.8500000000001</v>
      </c>
      <c r="J95" s="152">
        <v>1328.56</v>
      </c>
      <c r="K95" s="152">
        <v>1707.8500000000001</v>
      </c>
      <c r="L95" s="154">
        <v>1790.98</v>
      </c>
      <c r="M95" s="154">
        <v>1861.54</v>
      </c>
      <c r="N95" s="152">
        <v>947.46</v>
      </c>
      <c r="O95" s="152">
        <v>1305.8399999999999</v>
      </c>
      <c r="P95" s="152">
        <v>1268.77</v>
      </c>
      <c r="Q95" s="152">
        <v>949.6</v>
      </c>
      <c r="R95" s="152">
        <v>826.14</v>
      </c>
      <c r="S95" s="154">
        <v>1164.3900000000001</v>
      </c>
    </row>
    <row r="96" spans="1:19" ht="12.75" customHeight="1">
      <c r="B96" s="125">
        <v>84</v>
      </c>
      <c r="C96" s="152">
        <v>539.33000000000004</v>
      </c>
      <c r="D96" s="152">
        <v>590.86</v>
      </c>
      <c r="E96" s="152">
        <v>611.98</v>
      </c>
      <c r="F96" s="152">
        <v>1009.89</v>
      </c>
      <c r="G96" s="152">
        <v>889.93000000000006</v>
      </c>
      <c r="H96" s="153">
        <v>1170.8700000000001</v>
      </c>
      <c r="I96" s="152">
        <v>1452.63</v>
      </c>
      <c r="J96" s="152">
        <v>1330.56</v>
      </c>
      <c r="K96" s="152">
        <v>1799.17</v>
      </c>
      <c r="L96" s="154">
        <v>1838.26</v>
      </c>
      <c r="M96" s="154">
        <v>1878.22</v>
      </c>
      <c r="N96" s="152">
        <v>949.46</v>
      </c>
      <c r="O96" s="152">
        <v>1308.6600000000001</v>
      </c>
      <c r="P96" s="152">
        <v>1302.6100000000001</v>
      </c>
      <c r="Q96" s="152">
        <v>966.1</v>
      </c>
      <c r="R96" s="152">
        <v>876.59</v>
      </c>
      <c r="S96" s="154">
        <v>1192.8700000000001</v>
      </c>
    </row>
    <row r="97" spans="1:19" ht="12.75" customHeight="1">
      <c r="B97" s="125">
        <v>86</v>
      </c>
      <c r="C97" s="152">
        <v>545.39</v>
      </c>
      <c r="D97" s="152">
        <v>597.97</v>
      </c>
      <c r="E97" s="152">
        <v>613.98</v>
      </c>
      <c r="F97" s="152">
        <v>1025.56</v>
      </c>
      <c r="G97" s="152">
        <v>904.72</v>
      </c>
      <c r="H97" s="153">
        <v>1209.08</v>
      </c>
      <c r="I97" s="152">
        <v>1477.51</v>
      </c>
      <c r="J97" s="152">
        <v>1375.66</v>
      </c>
      <c r="K97" s="153">
        <v>1813.16</v>
      </c>
      <c r="L97" s="154">
        <v>1842.89</v>
      </c>
      <c r="M97" s="154">
        <v>1880.22</v>
      </c>
      <c r="N97" s="152">
        <v>994.87</v>
      </c>
      <c r="O97" s="152">
        <v>1362.21</v>
      </c>
      <c r="P97" s="152">
        <v>1320.14</v>
      </c>
      <c r="Q97" s="152">
        <v>997.39</v>
      </c>
      <c r="R97" s="152">
        <v>891.15</v>
      </c>
      <c r="S97" s="154">
        <v>1216.69</v>
      </c>
    </row>
    <row r="98" spans="1:19" ht="12.75" customHeight="1">
      <c r="B98" s="125">
        <v>88</v>
      </c>
      <c r="C98" s="152">
        <v>551.43000000000006</v>
      </c>
      <c r="D98" s="152">
        <v>605.04</v>
      </c>
      <c r="E98" s="152">
        <v>615.98</v>
      </c>
      <c r="F98" s="152">
        <v>1045.42</v>
      </c>
      <c r="G98" s="152">
        <v>906.72</v>
      </c>
      <c r="H98" s="153">
        <v>1212.8399999999999</v>
      </c>
      <c r="I98" s="152">
        <v>1502.38</v>
      </c>
      <c r="J98" s="152">
        <v>1388.8600000000001</v>
      </c>
      <c r="K98" s="153">
        <v>1815.16</v>
      </c>
      <c r="L98" s="154">
        <v>1934.64</v>
      </c>
      <c r="M98" s="154">
        <v>1956.02</v>
      </c>
      <c r="N98" s="152">
        <v>1009.91</v>
      </c>
      <c r="O98" s="152">
        <v>1385.08</v>
      </c>
      <c r="P98" s="152">
        <v>1337.66</v>
      </c>
      <c r="Q98" s="152">
        <v>1014.14</v>
      </c>
      <c r="R98" s="152">
        <v>893.15</v>
      </c>
      <c r="S98" s="154">
        <v>1243.8600000000001</v>
      </c>
    </row>
    <row r="99" spans="1:19" ht="12.75" customHeight="1">
      <c r="B99" s="129">
        <v>90</v>
      </c>
      <c r="C99" s="155">
        <v>557.47</v>
      </c>
      <c r="D99" s="155">
        <v>612.12</v>
      </c>
      <c r="E99" s="155">
        <v>630.62</v>
      </c>
      <c r="F99" s="155">
        <v>1052.8700000000001</v>
      </c>
      <c r="G99" s="155">
        <v>912.29</v>
      </c>
      <c r="H99" s="156">
        <v>1250.73</v>
      </c>
      <c r="I99" s="155">
        <v>1527.25</v>
      </c>
      <c r="J99" s="155">
        <v>1423.67</v>
      </c>
      <c r="K99" s="156">
        <v>1817.16</v>
      </c>
      <c r="L99" s="157">
        <v>1937.81</v>
      </c>
      <c r="M99" s="157">
        <v>2005.5</v>
      </c>
      <c r="N99" s="155">
        <v>1025.19</v>
      </c>
      <c r="O99" s="155">
        <v>1459.23</v>
      </c>
      <c r="P99" s="155">
        <v>1346.5</v>
      </c>
      <c r="Q99" s="155">
        <v>1025.8600000000001</v>
      </c>
      <c r="R99" s="155">
        <v>898.61</v>
      </c>
      <c r="S99" s="157">
        <v>1272.5</v>
      </c>
    </row>
    <row r="101" spans="1:19">
      <c r="A101" s="139"/>
      <c r="B101" s="139" t="s">
        <v>6</v>
      </c>
      <c r="C101" s="139"/>
    </row>
    <row r="106" spans="1:19" ht="14.25" customHeight="1"/>
    <row r="107" spans="1:19">
      <c r="K107" s="89"/>
      <c r="M107" s="90"/>
      <c r="N107" s="89"/>
      <c r="O107" s="89"/>
      <c r="P107" s="89"/>
      <c r="Q107" s="90" t="str">
        <f>+Q2</f>
        <v>2018 Rates</v>
      </c>
      <c r="R107" s="90"/>
      <c r="S107" s="89"/>
    </row>
    <row r="108" spans="1:19" ht="24.6">
      <c r="B108" s="91" t="s">
        <v>18</v>
      </c>
      <c r="C108" s="91"/>
      <c r="E108" s="162"/>
      <c r="I108" s="92"/>
      <c r="J108" s="92"/>
      <c r="K108" s="91"/>
    </row>
    <row r="109" spans="1:19" ht="12.75" customHeight="1">
      <c r="B109" s="91"/>
      <c r="C109" s="91"/>
      <c r="E109" s="91"/>
      <c r="I109" s="92"/>
      <c r="J109" s="92"/>
      <c r="K109" s="91"/>
    </row>
    <row r="110" spans="1:19" ht="32.4">
      <c r="B110" s="93" t="s">
        <v>19</v>
      </c>
      <c r="C110" s="94"/>
      <c r="D110" s="94"/>
      <c r="E110" s="94"/>
      <c r="F110" s="94"/>
      <c r="G110" s="94"/>
      <c r="H110" s="94"/>
      <c r="I110" s="95"/>
      <c r="J110" s="95"/>
      <c r="K110" s="94"/>
      <c r="N110" s="94"/>
      <c r="O110" s="94"/>
      <c r="P110" s="94"/>
      <c r="Q110" s="94"/>
      <c r="R110" s="94"/>
      <c r="S110" s="94"/>
    </row>
    <row r="111" spans="1:19" ht="12.75" customHeight="1">
      <c r="B111" s="96"/>
      <c r="C111" s="94"/>
      <c r="D111" s="94"/>
      <c r="E111" s="94"/>
      <c r="F111" s="94"/>
      <c r="G111" s="94"/>
      <c r="H111" s="94"/>
      <c r="I111" s="95"/>
      <c r="J111" s="95"/>
      <c r="K111" s="94"/>
      <c r="N111" s="94"/>
      <c r="O111" s="94"/>
      <c r="P111" s="94"/>
      <c r="Q111" s="94"/>
      <c r="R111" s="94"/>
      <c r="S111" s="94"/>
    </row>
    <row r="112" spans="1:19" ht="20.25" customHeight="1">
      <c r="B112" s="97" t="s">
        <v>20</v>
      </c>
      <c r="C112" s="94"/>
      <c r="D112" s="94"/>
      <c r="E112" s="94"/>
      <c r="F112" s="94"/>
      <c r="G112" s="94"/>
      <c r="H112" s="94"/>
      <c r="I112" s="95"/>
      <c r="J112" s="95"/>
      <c r="K112" s="94"/>
      <c r="N112" s="94"/>
      <c r="O112" s="94"/>
      <c r="P112" s="94"/>
      <c r="Q112" s="94"/>
      <c r="R112" s="94"/>
      <c r="S112" s="94"/>
    </row>
    <row r="113" spans="1:19" ht="6" customHeight="1">
      <c r="B113" s="95"/>
      <c r="C113" s="94"/>
      <c r="D113" s="94"/>
      <c r="E113" s="94"/>
      <c r="F113" s="94"/>
      <c r="G113" s="94"/>
      <c r="H113" s="94"/>
      <c r="I113" s="95"/>
      <c r="J113" s="95"/>
      <c r="K113" s="94"/>
      <c r="N113" s="94"/>
      <c r="O113" s="94"/>
      <c r="P113" s="94"/>
      <c r="Q113" s="94"/>
      <c r="R113" s="94"/>
      <c r="S113" s="94"/>
    </row>
    <row r="114" spans="1:19" ht="12.75" customHeight="1">
      <c r="B114" s="98" t="s">
        <v>3</v>
      </c>
      <c r="C114" s="99">
        <f>C$9</f>
        <v>81</v>
      </c>
      <c r="D114" s="99">
        <f t="shared" ref="D114:S114" si="1">D$9</f>
        <v>82</v>
      </c>
      <c r="E114" s="99">
        <f t="shared" si="1"/>
        <v>84</v>
      </c>
      <c r="F114" s="99">
        <f t="shared" si="1"/>
        <v>901</v>
      </c>
      <c r="G114" s="99">
        <f t="shared" si="1"/>
        <v>902</v>
      </c>
      <c r="H114" s="99">
        <f t="shared" si="1"/>
        <v>903</v>
      </c>
      <c r="I114" s="99">
        <f t="shared" si="1"/>
        <v>904</v>
      </c>
      <c r="J114" s="99">
        <f t="shared" si="1"/>
        <v>905</v>
      </c>
      <c r="K114" s="99">
        <f t="shared" si="1"/>
        <v>906</v>
      </c>
      <c r="L114" s="99">
        <f t="shared" si="1"/>
        <v>907</v>
      </c>
      <c r="M114" s="99">
        <f t="shared" si="1"/>
        <v>908</v>
      </c>
      <c r="N114" s="99">
        <f t="shared" si="1"/>
        <v>909</v>
      </c>
      <c r="O114" s="99">
        <f t="shared" si="1"/>
        <v>911</v>
      </c>
      <c r="P114" s="99">
        <f t="shared" si="1"/>
        <v>912</v>
      </c>
      <c r="Q114" s="99">
        <f t="shared" si="1"/>
        <v>913</v>
      </c>
      <c r="R114" s="99">
        <f t="shared" si="1"/>
        <v>920</v>
      </c>
      <c r="S114" s="99">
        <f t="shared" si="1"/>
        <v>921</v>
      </c>
    </row>
    <row r="115" spans="1:19" ht="12.75" customHeight="1">
      <c r="A115" s="94"/>
      <c r="B115" s="100" t="s">
        <v>26</v>
      </c>
      <c r="C115" s="101">
        <v>563.49</v>
      </c>
      <c r="D115" s="101">
        <v>619.18000000000006</v>
      </c>
      <c r="E115" s="101">
        <v>640.20000000000005</v>
      </c>
      <c r="F115" s="101">
        <v>1067.0999999999999</v>
      </c>
      <c r="G115" s="101">
        <v>932.37</v>
      </c>
      <c r="H115" s="101">
        <v>1270.4000000000001</v>
      </c>
      <c r="I115" s="101">
        <v>1552.14</v>
      </c>
      <c r="J115" s="101">
        <v>1427.33</v>
      </c>
      <c r="K115" s="101">
        <v>1819.16</v>
      </c>
      <c r="L115" s="102">
        <v>1939.81</v>
      </c>
      <c r="M115" s="102">
        <v>2009.23</v>
      </c>
      <c r="N115" s="101">
        <v>1040.54</v>
      </c>
      <c r="O115" s="101">
        <v>1461.23</v>
      </c>
      <c r="P115" s="101">
        <v>1348.5</v>
      </c>
      <c r="Q115" s="101">
        <v>1042.58</v>
      </c>
      <c r="R115" s="101">
        <v>918.38</v>
      </c>
      <c r="S115" s="102">
        <v>1300.6300000000001</v>
      </c>
    </row>
    <row r="116" spans="1:19" ht="12.75" customHeight="1">
      <c r="A116" s="103"/>
      <c r="B116" s="109">
        <v>94</v>
      </c>
      <c r="C116" s="140">
        <v>569.54</v>
      </c>
      <c r="D116" s="140">
        <v>626.26</v>
      </c>
      <c r="E116" s="141">
        <v>643.34</v>
      </c>
      <c r="F116" s="141">
        <v>1089.54</v>
      </c>
      <c r="G116" s="141">
        <v>942.2</v>
      </c>
      <c r="H116" s="141">
        <v>1300.1600000000001</v>
      </c>
      <c r="I116" s="141">
        <v>1577.01</v>
      </c>
      <c r="J116" s="141">
        <v>1432.54</v>
      </c>
      <c r="K116" s="141">
        <v>1821.16</v>
      </c>
      <c r="L116" s="141">
        <v>1945.01</v>
      </c>
      <c r="M116" s="141">
        <v>2016.91</v>
      </c>
      <c r="N116" s="141">
        <v>1059.23</v>
      </c>
      <c r="O116" s="141">
        <v>1464.26</v>
      </c>
      <c r="P116" s="141">
        <v>1350.5</v>
      </c>
      <c r="Q116" s="141">
        <v>1059.3399999999999</v>
      </c>
      <c r="R116" s="141">
        <v>928.07</v>
      </c>
      <c r="S116" s="141">
        <v>1325.97</v>
      </c>
    </row>
    <row r="117" spans="1:19" s="146" customFormat="1" ht="12.75" customHeight="1">
      <c r="A117" s="142"/>
      <c r="B117" s="113">
        <v>96</v>
      </c>
      <c r="C117" s="143">
        <v>575.58000000000004</v>
      </c>
      <c r="D117" s="143">
        <v>630.63</v>
      </c>
      <c r="E117" s="144">
        <v>651.66999999999996</v>
      </c>
      <c r="F117" s="144">
        <v>1107.8700000000001</v>
      </c>
      <c r="G117" s="144">
        <v>957.59</v>
      </c>
      <c r="H117" s="144">
        <v>1329.79</v>
      </c>
      <c r="I117" s="144">
        <v>1586.8</v>
      </c>
      <c r="J117" s="144">
        <v>1531.66</v>
      </c>
      <c r="K117" s="143">
        <v>1823.16</v>
      </c>
      <c r="L117" s="145">
        <v>2111.91</v>
      </c>
      <c r="M117" s="143">
        <v>2090.7600000000002</v>
      </c>
      <c r="N117" s="143">
        <v>1079.8399999999999</v>
      </c>
      <c r="O117" s="143">
        <v>1478.8600000000001</v>
      </c>
      <c r="P117" s="143">
        <v>1352.5</v>
      </c>
      <c r="Q117" s="143">
        <v>1081.28</v>
      </c>
      <c r="R117" s="143">
        <v>943.23</v>
      </c>
      <c r="S117" s="144">
        <v>1348.67</v>
      </c>
    </row>
    <row r="118" spans="1:19" ht="12.75" customHeight="1">
      <c r="A118" s="112"/>
      <c r="B118" s="113">
        <v>98</v>
      </c>
      <c r="C118" s="143">
        <v>581.63</v>
      </c>
      <c r="D118" s="143">
        <v>632.63</v>
      </c>
      <c r="E118" s="144">
        <v>653.76</v>
      </c>
      <c r="F118" s="143">
        <v>1116.68</v>
      </c>
      <c r="G118" s="143">
        <v>1003.76</v>
      </c>
      <c r="H118" s="145">
        <v>1357.84</v>
      </c>
      <c r="I118" s="144">
        <v>1588.8</v>
      </c>
      <c r="J118" s="144">
        <v>1539.75</v>
      </c>
      <c r="K118" s="144">
        <v>1825.16</v>
      </c>
      <c r="L118" s="144">
        <v>2234.9299999999998</v>
      </c>
      <c r="M118" s="144">
        <v>2122.7800000000002</v>
      </c>
      <c r="N118" s="144">
        <v>1091.19</v>
      </c>
      <c r="O118" s="144">
        <v>1509.93</v>
      </c>
      <c r="P118" s="144">
        <v>1354.5</v>
      </c>
      <c r="Q118" s="144">
        <v>1092.72</v>
      </c>
      <c r="R118" s="144">
        <v>988.7</v>
      </c>
      <c r="S118" s="144">
        <v>1372.79</v>
      </c>
    </row>
    <row r="119" spans="1:19" ht="12.75" customHeight="1">
      <c r="A119" s="117"/>
      <c r="B119" s="118">
        <v>100</v>
      </c>
      <c r="C119" s="147">
        <v>583.63</v>
      </c>
      <c r="D119" s="147">
        <v>634.63</v>
      </c>
      <c r="E119" s="148">
        <v>655.76</v>
      </c>
      <c r="F119" s="144">
        <v>1118.68</v>
      </c>
      <c r="G119" s="144">
        <v>1082.78</v>
      </c>
      <c r="H119" s="144">
        <v>1359.84</v>
      </c>
      <c r="I119" s="144">
        <v>1590.8</v>
      </c>
      <c r="J119" s="144">
        <v>1541.75</v>
      </c>
      <c r="K119" s="144">
        <v>1876.3400000000001</v>
      </c>
      <c r="L119" s="148">
        <v>2279</v>
      </c>
      <c r="M119" s="144">
        <v>2404.27</v>
      </c>
      <c r="N119" s="144">
        <v>1101.75</v>
      </c>
      <c r="O119" s="144">
        <v>1534.8400000000001</v>
      </c>
      <c r="P119" s="144">
        <v>1356.5</v>
      </c>
      <c r="Q119" s="144">
        <v>1102.95</v>
      </c>
      <c r="R119" s="144">
        <v>1066.53</v>
      </c>
      <c r="S119" s="144">
        <v>1377.72</v>
      </c>
    </row>
    <row r="120" spans="1:19" ht="12.75" customHeight="1">
      <c r="A120" s="117"/>
      <c r="B120" s="121">
        <v>105</v>
      </c>
      <c r="C120" s="149">
        <v>612.46</v>
      </c>
      <c r="D120" s="149">
        <v>663.22</v>
      </c>
      <c r="E120" s="149">
        <v>686.97</v>
      </c>
      <c r="F120" s="149">
        <v>1172.01</v>
      </c>
      <c r="G120" s="149">
        <v>1135.8700000000001</v>
      </c>
      <c r="H120" s="150">
        <v>1427.39</v>
      </c>
      <c r="I120" s="149">
        <v>1667.19</v>
      </c>
      <c r="J120" s="149">
        <v>1617.27</v>
      </c>
      <c r="K120" s="149">
        <v>1970.16</v>
      </c>
      <c r="L120" s="151">
        <v>2392.9500000000003</v>
      </c>
      <c r="M120" s="151">
        <v>2523.69</v>
      </c>
      <c r="N120" s="149">
        <v>1155.1100000000001</v>
      </c>
      <c r="O120" s="149">
        <v>1608.78</v>
      </c>
      <c r="P120" s="149">
        <v>1421.76</v>
      </c>
      <c r="Q120" s="149">
        <v>1157.1000000000001</v>
      </c>
      <c r="R120" s="149">
        <v>1118.83</v>
      </c>
      <c r="S120" s="151">
        <v>1431.91</v>
      </c>
    </row>
    <row r="121" spans="1:19" ht="12.75" customHeight="1">
      <c r="A121" s="117"/>
      <c r="B121" s="125">
        <v>110</v>
      </c>
      <c r="C121" s="152">
        <v>641.63</v>
      </c>
      <c r="D121" s="152">
        <v>694.80000000000007</v>
      </c>
      <c r="E121" s="152">
        <v>719.69</v>
      </c>
      <c r="F121" s="152">
        <v>1227.78</v>
      </c>
      <c r="G121" s="152">
        <v>1185.5</v>
      </c>
      <c r="H121" s="153">
        <v>1495.3600000000001</v>
      </c>
      <c r="I121" s="152">
        <v>1746.58</v>
      </c>
      <c r="J121" s="152">
        <v>1694.28</v>
      </c>
      <c r="K121" s="152">
        <v>2063.9700000000003</v>
      </c>
      <c r="L121" s="154">
        <v>2506.9</v>
      </c>
      <c r="M121" s="154">
        <v>2643.52</v>
      </c>
      <c r="N121" s="152">
        <v>1210.1100000000001</v>
      </c>
      <c r="O121" s="152">
        <v>1685.39</v>
      </c>
      <c r="P121" s="152">
        <v>1489.45</v>
      </c>
      <c r="Q121" s="152">
        <v>1211.3500000000001</v>
      </c>
      <c r="R121" s="152">
        <v>1167.72</v>
      </c>
      <c r="S121" s="154">
        <v>1443.38</v>
      </c>
    </row>
    <row r="122" spans="1:19" ht="12.75" customHeight="1">
      <c r="A122" s="117"/>
      <c r="B122" s="121">
        <v>115</v>
      </c>
      <c r="C122" s="152">
        <v>670.79</v>
      </c>
      <c r="D122" s="152">
        <v>726.38</v>
      </c>
      <c r="E122" s="152">
        <v>752.4</v>
      </c>
      <c r="F122" s="152">
        <v>1282.46</v>
      </c>
      <c r="G122" s="152">
        <v>1239.4100000000001</v>
      </c>
      <c r="H122" s="153">
        <v>1563.33</v>
      </c>
      <c r="I122" s="152">
        <v>1825.97</v>
      </c>
      <c r="J122" s="152">
        <v>1771.29</v>
      </c>
      <c r="K122" s="152">
        <v>2157.79</v>
      </c>
      <c r="L122" s="154">
        <v>2620.85</v>
      </c>
      <c r="M122" s="154">
        <v>2762.7000000000003</v>
      </c>
      <c r="N122" s="152">
        <v>1265.1200000000001</v>
      </c>
      <c r="O122" s="152">
        <v>1762</v>
      </c>
      <c r="P122" s="152">
        <v>1557.18</v>
      </c>
      <c r="Q122" s="152">
        <v>1265.3</v>
      </c>
      <c r="R122" s="152">
        <v>1220.82</v>
      </c>
      <c r="S122" s="154">
        <v>1489.08</v>
      </c>
    </row>
    <row r="123" spans="1:19" ht="12.75" customHeight="1">
      <c r="A123" s="117"/>
      <c r="B123" s="121">
        <v>120</v>
      </c>
      <c r="C123" s="152">
        <v>699.95</v>
      </c>
      <c r="D123" s="152">
        <v>757.96</v>
      </c>
      <c r="E123" s="152">
        <v>785.11</v>
      </c>
      <c r="F123" s="152">
        <v>1338.25</v>
      </c>
      <c r="G123" s="152">
        <v>1291.97</v>
      </c>
      <c r="H123" s="153">
        <v>1631.3</v>
      </c>
      <c r="I123" s="152">
        <v>1905.3600000000001</v>
      </c>
      <c r="J123" s="152">
        <v>1848.3</v>
      </c>
      <c r="K123" s="152">
        <v>2251.61</v>
      </c>
      <c r="L123" s="154">
        <v>2734.8</v>
      </c>
      <c r="M123" s="154">
        <v>2882.6</v>
      </c>
      <c r="N123" s="152">
        <v>1320.1200000000001</v>
      </c>
      <c r="O123" s="152">
        <v>1838.6100000000001</v>
      </c>
      <c r="P123" s="152">
        <v>1624.8600000000001</v>
      </c>
      <c r="Q123" s="152">
        <v>1319.15</v>
      </c>
      <c r="R123" s="152">
        <v>1272.5899999999999</v>
      </c>
      <c r="S123" s="154">
        <v>1548.5</v>
      </c>
    </row>
    <row r="124" spans="1:19" ht="12.75" customHeight="1">
      <c r="A124" s="117"/>
      <c r="B124" s="129">
        <v>125</v>
      </c>
      <c r="C124" s="152">
        <v>729.12</v>
      </c>
      <c r="D124" s="155">
        <v>789.54</v>
      </c>
      <c r="E124" s="155">
        <v>817.82</v>
      </c>
      <c r="F124" s="155">
        <v>1392.64</v>
      </c>
      <c r="G124" s="155">
        <v>1345.77</v>
      </c>
      <c r="H124" s="156">
        <v>1699.27</v>
      </c>
      <c r="I124" s="155">
        <v>1984.75</v>
      </c>
      <c r="J124" s="155">
        <v>1925.32</v>
      </c>
      <c r="K124" s="155">
        <v>2345.42</v>
      </c>
      <c r="L124" s="157">
        <v>2848.75</v>
      </c>
      <c r="M124" s="157">
        <v>3002.56</v>
      </c>
      <c r="N124" s="155">
        <v>1375.13</v>
      </c>
      <c r="O124" s="155">
        <v>1915.22</v>
      </c>
      <c r="P124" s="155">
        <v>1692.6000000000001</v>
      </c>
      <c r="Q124" s="155">
        <v>1373.9</v>
      </c>
      <c r="R124" s="155">
        <v>1325.59</v>
      </c>
      <c r="S124" s="157">
        <v>1608.27</v>
      </c>
    </row>
    <row r="125" spans="1:19" ht="12.75" customHeight="1">
      <c r="A125" s="117"/>
      <c r="B125" s="113">
        <v>130</v>
      </c>
      <c r="C125" s="140">
        <v>758.28</v>
      </c>
      <c r="D125" s="143">
        <v>821.13</v>
      </c>
      <c r="E125" s="143">
        <v>850.54</v>
      </c>
      <c r="F125" s="143">
        <v>1448.24</v>
      </c>
      <c r="G125" s="143">
        <v>1398.34</v>
      </c>
      <c r="H125" s="158">
        <v>1767.25</v>
      </c>
      <c r="I125" s="143">
        <v>2064.14</v>
      </c>
      <c r="J125" s="143">
        <v>2002.3300000000002</v>
      </c>
      <c r="K125" s="143">
        <v>2439.2400000000002</v>
      </c>
      <c r="L125" s="144">
        <v>2962.7000000000003</v>
      </c>
      <c r="M125" s="144">
        <v>3124.36</v>
      </c>
      <c r="N125" s="143">
        <v>1430.13</v>
      </c>
      <c r="O125" s="143">
        <v>1991.8300000000002</v>
      </c>
      <c r="P125" s="143">
        <v>1760.28</v>
      </c>
      <c r="Q125" s="143">
        <v>1428.8</v>
      </c>
      <c r="R125" s="143">
        <v>1377.3700000000001</v>
      </c>
      <c r="S125" s="144">
        <v>1651.74</v>
      </c>
    </row>
    <row r="126" spans="1:19" ht="12.75" customHeight="1">
      <c r="A126" s="117"/>
      <c r="B126" s="113">
        <v>135</v>
      </c>
      <c r="C126" s="143">
        <v>787.45</v>
      </c>
      <c r="D126" s="143">
        <v>852.71</v>
      </c>
      <c r="E126" s="143">
        <v>883.25</v>
      </c>
      <c r="F126" s="143">
        <v>1503.92</v>
      </c>
      <c r="G126" s="143">
        <v>1450.7</v>
      </c>
      <c r="H126" s="158">
        <v>1835.22</v>
      </c>
      <c r="I126" s="143">
        <v>2143.5300000000002</v>
      </c>
      <c r="J126" s="143">
        <v>2079.34</v>
      </c>
      <c r="K126" s="143">
        <v>2533.06</v>
      </c>
      <c r="L126" s="144">
        <v>3076.65</v>
      </c>
      <c r="M126" s="144">
        <v>3244.14</v>
      </c>
      <c r="N126" s="143">
        <v>1485.14</v>
      </c>
      <c r="O126" s="143">
        <v>2068.4299999999998</v>
      </c>
      <c r="P126" s="143">
        <v>1827.8400000000001</v>
      </c>
      <c r="Q126" s="143">
        <v>1482.8500000000001</v>
      </c>
      <c r="R126" s="143">
        <v>1428.94</v>
      </c>
      <c r="S126" s="144">
        <v>1693.8</v>
      </c>
    </row>
    <row r="127" spans="1:19" ht="12.75" customHeight="1">
      <c r="A127" s="117"/>
      <c r="B127" s="113">
        <v>140</v>
      </c>
      <c r="C127" s="143">
        <v>816.61</v>
      </c>
      <c r="D127" s="143">
        <v>884.29</v>
      </c>
      <c r="E127" s="143">
        <v>915.96</v>
      </c>
      <c r="F127" s="143">
        <v>1559.5900000000001</v>
      </c>
      <c r="G127" s="143">
        <v>1502.96</v>
      </c>
      <c r="H127" s="158">
        <v>1903.19</v>
      </c>
      <c r="I127" s="143">
        <v>2222.92</v>
      </c>
      <c r="J127" s="143">
        <v>2156.35</v>
      </c>
      <c r="K127" s="143">
        <v>2626.87</v>
      </c>
      <c r="L127" s="144">
        <v>3190.6</v>
      </c>
      <c r="M127" s="144">
        <v>3362.96</v>
      </c>
      <c r="N127" s="143">
        <v>1540.14</v>
      </c>
      <c r="O127" s="143">
        <v>2145.04</v>
      </c>
      <c r="P127" s="143">
        <v>1895.58</v>
      </c>
      <c r="Q127" s="143">
        <v>1537.75</v>
      </c>
      <c r="R127" s="143">
        <v>1480.42</v>
      </c>
      <c r="S127" s="144">
        <v>1756.15</v>
      </c>
    </row>
    <row r="128" spans="1:19" ht="12.75" customHeight="1">
      <c r="A128" s="117"/>
      <c r="B128" s="113">
        <v>145</v>
      </c>
      <c r="C128" s="143">
        <v>843.03</v>
      </c>
      <c r="D128" s="143">
        <v>915.87</v>
      </c>
      <c r="E128" s="143">
        <v>948.67000000000007</v>
      </c>
      <c r="F128" s="143">
        <v>1615.32</v>
      </c>
      <c r="G128" s="143">
        <v>1555.17</v>
      </c>
      <c r="H128" s="158">
        <v>1971.16</v>
      </c>
      <c r="I128" s="143">
        <v>2302.31</v>
      </c>
      <c r="J128" s="143">
        <v>2233.37</v>
      </c>
      <c r="K128" s="143">
        <v>2720.69</v>
      </c>
      <c r="L128" s="144">
        <v>3304.55</v>
      </c>
      <c r="M128" s="144">
        <v>3484.78</v>
      </c>
      <c r="N128" s="143">
        <v>1595.15</v>
      </c>
      <c r="O128" s="143">
        <v>2221.65</v>
      </c>
      <c r="P128" s="143">
        <v>1963.27</v>
      </c>
      <c r="Q128" s="143">
        <v>1592.65</v>
      </c>
      <c r="R128" s="143">
        <v>1531.8400000000001</v>
      </c>
      <c r="S128" s="144">
        <v>1819.51</v>
      </c>
    </row>
    <row r="129" spans="1:31" ht="12.75" customHeight="1">
      <c r="A129" s="117"/>
      <c r="B129" s="118">
        <v>150</v>
      </c>
      <c r="C129" s="147">
        <v>871.88</v>
      </c>
      <c r="D129" s="147">
        <v>947.45</v>
      </c>
      <c r="E129" s="147">
        <v>981.39</v>
      </c>
      <c r="F129" s="147">
        <v>1669.4</v>
      </c>
      <c r="G129" s="147">
        <v>1590.8500000000001</v>
      </c>
      <c r="H129" s="159">
        <v>2039.13</v>
      </c>
      <c r="I129" s="147">
        <v>2381.7000000000003</v>
      </c>
      <c r="J129" s="147">
        <v>2310.38</v>
      </c>
      <c r="K129" s="147">
        <v>2814.51</v>
      </c>
      <c r="L129" s="148">
        <v>3418.5</v>
      </c>
      <c r="M129" s="148">
        <v>3604.66</v>
      </c>
      <c r="N129" s="147">
        <v>1650.15</v>
      </c>
      <c r="O129" s="147">
        <v>2298.2600000000002</v>
      </c>
      <c r="P129" s="147">
        <v>2031.01</v>
      </c>
      <c r="Q129" s="147">
        <v>1647.55</v>
      </c>
      <c r="R129" s="147">
        <v>1566.99</v>
      </c>
      <c r="S129" s="148">
        <v>1881.3400000000001</v>
      </c>
    </row>
    <row r="131" spans="1:31" ht="14.1" customHeight="1">
      <c r="A131" s="117"/>
    </row>
    <row r="132" spans="1:31" s="117" customFormat="1" ht="17.25" customHeight="1">
      <c r="B132" s="163" t="s">
        <v>27</v>
      </c>
      <c r="C132" s="94"/>
      <c r="D132" s="94"/>
      <c r="E132" s="94"/>
      <c r="F132" s="94"/>
      <c r="G132" s="94"/>
      <c r="H132" s="94"/>
      <c r="S132" s="88"/>
      <c r="T132" s="88"/>
      <c r="U132" s="88"/>
      <c r="V132" s="88"/>
      <c r="AD132" s="164"/>
      <c r="AE132" s="165"/>
    </row>
    <row r="133" spans="1:31" s="117" customFormat="1" ht="6.75" customHeight="1">
      <c r="B133" s="95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5"/>
      <c r="O133" s="95"/>
      <c r="P133" s="95"/>
      <c r="Q133" s="95"/>
      <c r="R133" s="95"/>
      <c r="S133" s="88"/>
      <c r="T133" s="88"/>
      <c r="U133" s="88"/>
      <c r="V133" s="88"/>
    </row>
    <row r="134" spans="1:31">
      <c r="B134" s="98" t="s">
        <v>3</v>
      </c>
      <c r="C134" s="99">
        <f>C$9</f>
        <v>81</v>
      </c>
      <c r="D134" s="99">
        <f t="shared" ref="D134:S134" si="2">D$9</f>
        <v>82</v>
      </c>
      <c r="E134" s="99">
        <f t="shared" si="2"/>
        <v>84</v>
      </c>
      <c r="F134" s="99">
        <f t="shared" si="2"/>
        <v>901</v>
      </c>
      <c r="G134" s="99">
        <f t="shared" si="2"/>
        <v>902</v>
      </c>
      <c r="H134" s="99">
        <f t="shared" si="2"/>
        <v>903</v>
      </c>
      <c r="I134" s="99">
        <f t="shared" si="2"/>
        <v>904</v>
      </c>
      <c r="J134" s="99">
        <f t="shared" si="2"/>
        <v>905</v>
      </c>
      <c r="K134" s="99">
        <f t="shared" si="2"/>
        <v>906</v>
      </c>
      <c r="L134" s="99">
        <f t="shared" si="2"/>
        <v>907</v>
      </c>
      <c r="M134" s="99">
        <f t="shared" si="2"/>
        <v>908</v>
      </c>
      <c r="N134" s="99">
        <f t="shared" si="2"/>
        <v>909</v>
      </c>
      <c r="O134" s="99">
        <f t="shared" si="2"/>
        <v>911</v>
      </c>
      <c r="P134" s="99">
        <f t="shared" si="2"/>
        <v>912</v>
      </c>
      <c r="Q134" s="99">
        <f t="shared" si="2"/>
        <v>913</v>
      </c>
      <c r="R134" s="99">
        <f t="shared" si="2"/>
        <v>920</v>
      </c>
      <c r="S134" s="99">
        <f t="shared" si="2"/>
        <v>921</v>
      </c>
    </row>
    <row r="135" spans="1:31" ht="12.75" customHeight="1">
      <c r="B135" s="357" t="s">
        <v>11</v>
      </c>
      <c r="C135" s="353">
        <v>5.82</v>
      </c>
      <c r="D135" s="353">
        <v>6.32</v>
      </c>
      <c r="E135" s="353">
        <v>6.55</v>
      </c>
      <c r="F135" s="353">
        <v>11.13</v>
      </c>
      <c r="G135" s="353">
        <v>10.61</v>
      </c>
      <c r="H135" s="353">
        <v>13.6</v>
      </c>
      <c r="I135" s="353">
        <v>15.88</v>
      </c>
      <c r="J135" s="353">
        <v>15.41</v>
      </c>
      <c r="K135" s="353">
        <v>18.77</v>
      </c>
      <c r="L135" s="353">
        <v>22.79</v>
      </c>
      <c r="M135" s="353">
        <v>24.04</v>
      </c>
      <c r="N135" s="353">
        <v>11.01</v>
      </c>
      <c r="O135" s="353">
        <v>15.33</v>
      </c>
      <c r="P135" s="353">
        <v>13.55</v>
      </c>
      <c r="Q135" s="353">
        <v>10.99</v>
      </c>
      <c r="R135" s="353">
        <v>10.450000000000001</v>
      </c>
      <c r="S135" s="355">
        <v>12.55</v>
      </c>
    </row>
    <row r="136" spans="1:31" ht="12.75" customHeight="1">
      <c r="B136" s="358"/>
      <c r="C136" s="354"/>
      <c r="D136" s="354"/>
      <c r="E136" s="354"/>
      <c r="F136" s="354"/>
      <c r="G136" s="354"/>
      <c r="H136" s="354"/>
      <c r="I136" s="354"/>
      <c r="J136" s="354"/>
      <c r="K136" s="354"/>
      <c r="L136" s="354"/>
      <c r="M136" s="354"/>
      <c r="N136" s="354"/>
      <c r="O136" s="354"/>
      <c r="P136" s="354"/>
      <c r="Q136" s="354"/>
      <c r="R136" s="354"/>
      <c r="S136" s="356"/>
    </row>
    <row r="137" spans="1:31" ht="12.75" customHeight="1">
      <c r="B137" s="351" t="s">
        <v>28</v>
      </c>
      <c r="C137" s="349">
        <v>871.88</v>
      </c>
      <c r="D137" s="349">
        <v>947.45</v>
      </c>
      <c r="E137" s="349">
        <v>981.39</v>
      </c>
      <c r="F137" s="349">
        <v>1669.4</v>
      </c>
      <c r="G137" s="349">
        <v>1590.8500000000001</v>
      </c>
      <c r="H137" s="349">
        <v>2039.13</v>
      </c>
      <c r="I137" s="349">
        <v>2381.7000000000003</v>
      </c>
      <c r="J137" s="349">
        <v>2310.38</v>
      </c>
      <c r="K137" s="349">
        <v>2814.51</v>
      </c>
      <c r="L137" s="349">
        <v>3418.5</v>
      </c>
      <c r="M137" s="349">
        <v>3604.66</v>
      </c>
      <c r="N137" s="349">
        <v>1650.15</v>
      </c>
      <c r="O137" s="349">
        <v>2298.2600000000002</v>
      </c>
      <c r="P137" s="349">
        <v>2031.01</v>
      </c>
      <c r="Q137" s="349">
        <v>1647.55</v>
      </c>
      <c r="R137" s="349">
        <v>1566.99</v>
      </c>
      <c r="S137" s="347">
        <v>1881.3400000000001</v>
      </c>
    </row>
    <row r="138" spans="1:31" ht="12.75" customHeight="1">
      <c r="B138" s="352"/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M138" s="350"/>
      <c r="N138" s="350"/>
      <c r="O138" s="350"/>
      <c r="P138" s="350"/>
      <c r="Q138" s="350"/>
      <c r="R138" s="350"/>
      <c r="S138" s="348"/>
    </row>
    <row r="140" spans="1:31">
      <c r="A140" s="139"/>
      <c r="B140" s="139" t="s">
        <v>6</v>
      </c>
      <c r="C140" s="139"/>
    </row>
    <row r="141" spans="1:31" s="166" customFormat="1" ht="17.399999999999999">
      <c r="B141" s="163"/>
      <c r="C141" s="167"/>
      <c r="D141" s="167"/>
      <c r="E141" s="167"/>
      <c r="F141" s="167"/>
      <c r="G141" s="167"/>
      <c r="H141" s="167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</row>
    <row r="142" spans="1:31" s="166" customFormat="1" ht="6.75" customHeight="1">
      <c r="B142" s="95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95"/>
      <c r="O142" s="95"/>
      <c r="P142" s="95"/>
      <c r="Q142" s="95"/>
      <c r="R142" s="95"/>
    </row>
    <row r="143" spans="1:31" s="166" customFormat="1">
      <c r="B143" s="169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</row>
    <row r="144" spans="1:31" s="166" customFormat="1" ht="11.25" customHeight="1">
      <c r="B144" s="346"/>
      <c r="C144" s="346"/>
      <c r="D144" s="346"/>
      <c r="E144" s="346"/>
      <c r="F144" s="346"/>
      <c r="G144" s="346"/>
      <c r="H144" s="346"/>
      <c r="I144" s="346"/>
      <c r="J144" s="346"/>
      <c r="K144" s="346"/>
      <c r="L144" s="346"/>
      <c r="M144" s="346"/>
      <c r="N144" s="346"/>
      <c r="O144" s="346"/>
      <c r="P144" s="346"/>
      <c r="Q144" s="346"/>
      <c r="R144" s="346"/>
      <c r="S144" s="346"/>
    </row>
    <row r="145" spans="2:19" s="166" customFormat="1" ht="12.75" customHeight="1">
      <c r="B145" s="171"/>
      <c r="C145" s="344"/>
      <c r="D145" s="344"/>
      <c r="E145" s="344"/>
      <c r="F145" s="344"/>
      <c r="G145" s="172"/>
      <c r="H145" s="344"/>
      <c r="I145" s="344"/>
      <c r="J145" s="344"/>
      <c r="K145" s="344"/>
      <c r="L145" s="344"/>
      <c r="M145" s="172"/>
      <c r="N145" s="344"/>
      <c r="O145" s="344"/>
      <c r="P145" s="344"/>
      <c r="Q145" s="344"/>
      <c r="R145" s="172"/>
      <c r="S145" s="344"/>
    </row>
    <row r="146" spans="2:19" s="166" customFormat="1" ht="12.75" customHeight="1">
      <c r="B146" s="171"/>
      <c r="C146" s="344"/>
      <c r="D146" s="344"/>
      <c r="E146" s="344"/>
      <c r="F146" s="344"/>
      <c r="G146" s="172"/>
      <c r="H146" s="344"/>
      <c r="I146" s="344"/>
      <c r="J146" s="344"/>
      <c r="K146" s="344"/>
      <c r="L146" s="344"/>
      <c r="M146" s="172"/>
      <c r="N146" s="344"/>
      <c r="O146" s="344"/>
      <c r="P146" s="344"/>
      <c r="Q146" s="344"/>
      <c r="R146" s="172"/>
      <c r="S146" s="344"/>
    </row>
    <row r="147" spans="2:19" s="166" customFormat="1" ht="12" customHeight="1">
      <c r="B147" s="345"/>
      <c r="C147" s="345"/>
      <c r="D147" s="345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</row>
    <row r="148" spans="2:19" s="166" customFormat="1" ht="12.75" customHeight="1">
      <c r="B148" s="171"/>
      <c r="C148" s="343"/>
      <c r="D148" s="343"/>
      <c r="E148" s="343"/>
      <c r="F148" s="343"/>
      <c r="G148" s="173"/>
      <c r="H148" s="343"/>
      <c r="I148" s="343"/>
      <c r="J148" s="343"/>
      <c r="K148" s="343"/>
      <c r="L148" s="343"/>
      <c r="M148" s="173"/>
      <c r="N148" s="343"/>
      <c r="O148" s="343"/>
      <c r="P148" s="343"/>
      <c r="Q148" s="343"/>
      <c r="R148" s="173"/>
      <c r="S148" s="343"/>
    </row>
    <row r="149" spans="2:19" s="166" customFormat="1" ht="12.75" customHeight="1">
      <c r="B149" s="171"/>
      <c r="C149" s="343"/>
      <c r="D149" s="343"/>
      <c r="E149" s="343"/>
      <c r="F149" s="343"/>
      <c r="G149" s="173"/>
      <c r="H149" s="343"/>
      <c r="I149" s="343"/>
      <c r="J149" s="343"/>
      <c r="K149" s="343"/>
      <c r="L149" s="343"/>
      <c r="M149" s="173"/>
      <c r="N149" s="343"/>
      <c r="O149" s="343"/>
      <c r="P149" s="343"/>
      <c r="Q149" s="343"/>
      <c r="R149" s="173"/>
      <c r="S149" s="343"/>
    </row>
    <row r="150" spans="2:19">
      <c r="B150" s="174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</row>
    <row r="151" spans="2:19">
      <c r="B151" s="174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</row>
    <row r="152" spans="2:19">
      <c r="B152" s="174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</row>
    <row r="153" spans="2:19">
      <c r="B153" s="174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</row>
    <row r="154" spans="2:19">
      <c r="B154" s="174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</row>
    <row r="155" spans="2:19">
      <c r="B155" s="174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</row>
    <row r="156" spans="2:19">
      <c r="B156" s="174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</row>
    <row r="157" spans="2:19">
      <c r="B157" s="174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</row>
    <row r="158" spans="2:19">
      <c r="B158" s="174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</row>
    <row r="159" spans="2:19">
      <c r="B159" s="174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</row>
    <row r="162" ht="14.1" customHeight="1"/>
  </sheetData>
  <mergeCells count="66">
    <mergeCell ref="B135:B136"/>
    <mergeCell ref="C135:C136"/>
    <mergeCell ref="D135:D136"/>
    <mergeCell ref="E135:E136"/>
    <mergeCell ref="F135:F136"/>
    <mergeCell ref="R135:R136"/>
    <mergeCell ref="S135:S136"/>
    <mergeCell ref="H135:H136"/>
    <mergeCell ref="I135:I136"/>
    <mergeCell ref="J135:J136"/>
    <mergeCell ref="K135:K136"/>
    <mergeCell ref="L135:L136"/>
    <mergeCell ref="M135:M136"/>
    <mergeCell ref="G137:G138"/>
    <mergeCell ref="N135:N136"/>
    <mergeCell ref="O135:O136"/>
    <mergeCell ref="P135:P136"/>
    <mergeCell ref="Q135:Q136"/>
    <mergeCell ref="G135:G136"/>
    <mergeCell ref="B137:B138"/>
    <mergeCell ref="C137:C138"/>
    <mergeCell ref="D137:D138"/>
    <mergeCell ref="E137:E138"/>
    <mergeCell ref="F137:F138"/>
    <mergeCell ref="S137:S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P137:P138"/>
    <mergeCell ref="Q137:Q138"/>
    <mergeCell ref="R137:R138"/>
    <mergeCell ref="S145:S146"/>
    <mergeCell ref="B147:S147"/>
    <mergeCell ref="B144:S144"/>
    <mergeCell ref="C145:C146"/>
    <mergeCell ref="D145:D146"/>
    <mergeCell ref="E145:E146"/>
    <mergeCell ref="F145:F146"/>
    <mergeCell ref="H145:H146"/>
    <mergeCell ref="I145:I146"/>
    <mergeCell ref="J145:J146"/>
    <mergeCell ref="K145:K146"/>
    <mergeCell ref="L145:L146"/>
    <mergeCell ref="I148:I149"/>
    <mergeCell ref="N145:N146"/>
    <mergeCell ref="O145:O146"/>
    <mergeCell ref="P145:P146"/>
    <mergeCell ref="Q145:Q146"/>
    <mergeCell ref="Q148:Q149"/>
    <mergeCell ref="C148:C149"/>
    <mergeCell ref="D148:D149"/>
    <mergeCell ref="E148:E149"/>
    <mergeCell ref="F148:F149"/>
    <mergeCell ref="H148:H149"/>
    <mergeCell ref="S148:S149"/>
    <mergeCell ref="J148:J149"/>
    <mergeCell ref="K148:K149"/>
    <mergeCell ref="L148:L149"/>
    <mergeCell ref="N148:N149"/>
    <mergeCell ref="O148:O149"/>
    <mergeCell ref="P148:P149"/>
  </mergeCells>
  <pageMargins left="0.75" right="0.75" top="0.51" bottom="0.56999999999999995" header="0.5" footer="0.5"/>
  <pageSetup scale="54" fitToHeight="2" orientation="portrait" r:id="rId1"/>
  <headerFooter alignWithMargins="0"/>
  <rowBreaks count="2" manualBreakCount="2">
    <brk id="49" max="19" man="1"/>
    <brk id="10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T44"/>
  <sheetViews>
    <sheetView showGridLines="0" view="pageBreakPreview" zoomScale="60" zoomScaleNormal="100" workbookViewId="0">
      <selection activeCell="T13" sqref="T13"/>
    </sheetView>
  </sheetViews>
  <sheetFormatPr defaultColWidth="9.109375" defaultRowHeight="13.2"/>
  <cols>
    <col min="1" max="1" width="4.6640625" style="88" customWidth="1"/>
    <col min="2" max="2" width="15" style="88" customWidth="1"/>
    <col min="3" max="20" width="7.33203125" style="88" customWidth="1"/>
    <col min="21" max="256" width="9.109375" style="88"/>
    <col min="257" max="257" width="4.6640625" style="88" customWidth="1"/>
    <col min="258" max="258" width="15" style="88" customWidth="1"/>
    <col min="259" max="276" width="7.33203125" style="88" customWidth="1"/>
    <col min="277" max="512" width="9.109375" style="88"/>
    <col min="513" max="513" width="4.6640625" style="88" customWidth="1"/>
    <col min="514" max="514" width="15" style="88" customWidth="1"/>
    <col min="515" max="532" width="7.33203125" style="88" customWidth="1"/>
    <col min="533" max="768" width="9.109375" style="88"/>
    <col min="769" max="769" width="4.6640625" style="88" customWidth="1"/>
    <col min="770" max="770" width="15" style="88" customWidth="1"/>
    <col min="771" max="788" width="7.33203125" style="88" customWidth="1"/>
    <col min="789" max="1024" width="9.109375" style="88"/>
    <col min="1025" max="1025" width="4.6640625" style="88" customWidth="1"/>
    <col min="1026" max="1026" width="15" style="88" customWidth="1"/>
    <col min="1027" max="1044" width="7.33203125" style="88" customWidth="1"/>
    <col min="1045" max="1280" width="9.109375" style="88"/>
    <col min="1281" max="1281" width="4.6640625" style="88" customWidth="1"/>
    <col min="1282" max="1282" width="15" style="88" customWidth="1"/>
    <col min="1283" max="1300" width="7.33203125" style="88" customWidth="1"/>
    <col min="1301" max="1536" width="9.109375" style="88"/>
    <col min="1537" max="1537" width="4.6640625" style="88" customWidth="1"/>
    <col min="1538" max="1538" width="15" style="88" customWidth="1"/>
    <col min="1539" max="1556" width="7.33203125" style="88" customWidth="1"/>
    <col min="1557" max="1792" width="9.109375" style="88"/>
    <col min="1793" max="1793" width="4.6640625" style="88" customWidth="1"/>
    <col min="1794" max="1794" width="15" style="88" customWidth="1"/>
    <col min="1795" max="1812" width="7.33203125" style="88" customWidth="1"/>
    <col min="1813" max="2048" width="9.109375" style="88"/>
    <col min="2049" max="2049" width="4.6640625" style="88" customWidth="1"/>
    <col min="2050" max="2050" width="15" style="88" customWidth="1"/>
    <col min="2051" max="2068" width="7.33203125" style="88" customWidth="1"/>
    <col min="2069" max="2304" width="9.109375" style="88"/>
    <col min="2305" max="2305" width="4.6640625" style="88" customWidth="1"/>
    <col min="2306" max="2306" width="15" style="88" customWidth="1"/>
    <col min="2307" max="2324" width="7.33203125" style="88" customWidth="1"/>
    <col min="2325" max="2560" width="9.109375" style="88"/>
    <col min="2561" max="2561" width="4.6640625" style="88" customWidth="1"/>
    <col min="2562" max="2562" width="15" style="88" customWidth="1"/>
    <col min="2563" max="2580" width="7.33203125" style="88" customWidth="1"/>
    <col min="2581" max="2816" width="9.109375" style="88"/>
    <col min="2817" max="2817" width="4.6640625" style="88" customWidth="1"/>
    <col min="2818" max="2818" width="15" style="88" customWidth="1"/>
    <col min="2819" max="2836" width="7.33203125" style="88" customWidth="1"/>
    <col min="2837" max="3072" width="9.109375" style="88"/>
    <col min="3073" max="3073" width="4.6640625" style="88" customWidth="1"/>
    <col min="3074" max="3074" width="15" style="88" customWidth="1"/>
    <col min="3075" max="3092" width="7.33203125" style="88" customWidth="1"/>
    <col min="3093" max="3328" width="9.109375" style="88"/>
    <col min="3329" max="3329" width="4.6640625" style="88" customWidth="1"/>
    <col min="3330" max="3330" width="15" style="88" customWidth="1"/>
    <col min="3331" max="3348" width="7.33203125" style="88" customWidth="1"/>
    <col min="3349" max="3584" width="9.109375" style="88"/>
    <col min="3585" max="3585" width="4.6640625" style="88" customWidth="1"/>
    <col min="3586" max="3586" width="15" style="88" customWidth="1"/>
    <col min="3587" max="3604" width="7.33203125" style="88" customWidth="1"/>
    <col min="3605" max="3840" width="9.109375" style="88"/>
    <col min="3841" max="3841" width="4.6640625" style="88" customWidth="1"/>
    <col min="3842" max="3842" width="15" style="88" customWidth="1"/>
    <col min="3843" max="3860" width="7.33203125" style="88" customWidth="1"/>
    <col min="3861" max="4096" width="9.109375" style="88"/>
    <col min="4097" max="4097" width="4.6640625" style="88" customWidth="1"/>
    <col min="4098" max="4098" width="15" style="88" customWidth="1"/>
    <col min="4099" max="4116" width="7.33203125" style="88" customWidth="1"/>
    <col min="4117" max="4352" width="9.109375" style="88"/>
    <col min="4353" max="4353" width="4.6640625" style="88" customWidth="1"/>
    <col min="4354" max="4354" width="15" style="88" customWidth="1"/>
    <col min="4355" max="4372" width="7.33203125" style="88" customWidth="1"/>
    <col min="4373" max="4608" width="9.109375" style="88"/>
    <col min="4609" max="4609" width="4.6640625" style="88" customWidth="1"/>
    <col min="4610" max="4610" width="15" style="88" customWidth="1"/>
    <col min="4611" max="4628" width="7.33203125" style="88" customWidth="1"/>
    <col min="4629" max="4864" width="9.109375" style="88"/>
    <col min="4865" max="4865" width="4.6640625" style="88" customWidth="1"/>
    <col min="4866" max="4866" width="15" style="88" customWidth="1"/>
    <col min="4867" max="4884" width="7.33203125" style="88" customWidth="1"/>
    <col min="4885" max="5120" width="9.109375" style="88"/>
    <col min="5121" max="5121" width="4.6640625" style="88" customWidth="1"/>
    <col min="5122" max="5122" width="15" style="88" customWidth="1"/>
    <col min="5123" max="5140" width="7.33203125" style="88" customWidth="1"/>
    <col min="5141" max="5376" width="9.109375" style="88"/>
    <col min="5377" max="5377" width="4.6640625" style="88" customWidth="1"/>
    <col min="5378" max="5378" width="15" style="88" customWidth="1"/>
    <col min="5379" max="5396" width="7.33203125" style="88" customWidth="1"/>
    <col min="5397" max="5632" width="9.109375" style="88"/>
    <col min="5633" max="5633" width="4.6640625" style="88" customWidth="1"/>
    <col min="5634" max="5634" width="15" style="88" customWidth="1"/>
    <col min="5635" max="5652" width="7.33203125" style="88" customWidth="1"/>
    <col min="5653" max="5888" width="9.109375" style="88"/>
    <col min="5889" max="5889" width="4.6640625" style="88" customWidth="1"/>
    <col min="5890" max="5890" width="15" style="88" customWidth="1"/>
    <col min="5891" max="5908" width="7.33203125" style="88" customWidth="1"/>
    <col min="5909" max="6144" width="9.109375" style="88"/>
    <col min="6145" max="6145" width="4.6640625" style="88" customWidth="1"/>
    <col min="6146" max="6146" width="15" style="88" customWidth="1"/>
    <col min="6147" max="6164" width="7.33203125" style="88" customWidth="1"/>
    <col min="6165" max="6400" width="9.109375" style="88"/>
    <col min="6401" max="6401" width="4.6640625" style="88" customWidth="1"/>
    <col min="6402" max="6402" width="15" style="88" customWidth="1"/>
    <col min="6403" max="6420" width="7.33203125" style="88" customWidth="1"/>
    <col min="6421" max="6656" width="9.109375" style="88"/>
    <col min="6657" max="6657" width="4.6640625" style="88" customWidth="1"/>
    <col min="6658" max="6658" width="15" style="88" customWidth="1"/>
    <col min="6659" max="6676" width="7.33203125" style="88" customWidth="1"/>
    <col min="6677" max="6912" width="9.109375" style="88"/>
    <col min="6913" max="6913" width="4.6640625" style="88" customWidth="1"/>
    <col min="6914" max="6914" width="15" style="88" customWidth="1"/>
    <col min="6915" max="6932" width="7.33203125" style="88" customWidth="1"/>
    <col min="6933" max="7168" width="9.109375" style="88"/>
    <col min="7169" max="7169" width="4.6640625" style="88" customWidth="1"/>
    <col min="7170" max="7170" width="15" style="88" customWidth="1"/>
    <col min="7171" max="7188" width="7.33203125" style="88" customWidth="1"/>
    <col min="7189" max="7424" width="9.109375" style="88"/>
    <col min="7425" max="7425" width="4.6640625" style="88" customWidth="1"/>
    <col min="7426" max="7426" width="15" style="88" customWidth="1"/>
    <col min="7427" max="7444" width="7.33203125" style="88" customWidth="1"/>
    <col min="7445" max="7680" width="9.109375" style="88"/>
    <col min="7681" max="7681" width="4.6640625" style="88" customWidth="1"/>
    <col min="7682" max="7682" width="15" style="88" customWidth="1"/>
    <col min="7683" max="7700" width="7.33203125" style="88" customWidth="1"/>
    <col min="7701" max="7936" width="9.109375" style="88"/>
    <col min="7937" max="7937" width="4.6640625" style="88" customWidth="1"/>
    <col min="7938" max="7938" width="15" style="88" customWidth="1"/>
    <col min="7939" max="7956" width="7.33203125" style="88" customWidth="1"/>
    <col min="7957" max="8192" width="9.109375" style="88"/>
    <col min="8193" max="8193" width="4.6640625" style="88" customWidth="1"/>
    <col min="8194" max="8194" width="15" style="88" customWidth="1"/>
    <col min="8195" max="8212" width="7.33203125" style="88" customWidth="1"/>
    <col min="8213" max="8448" width="9.109375" style="88"/>
    <col min="8449" max="8449" width="4.6640625" style="88" customWidth="1"/>
    <col min="8450" max="8450" width="15" style="88" customWidth="1"/>
    <col min="8451" max="8468" width="7.33203125" style="88" customWidth="1"/>
    <col min="8469" max="8704" width="9.109375" style="88"/>
    <col min="8705" max="8705" width="4.6640625" style="88" customWidth="1"/>
    <col min="8706" max="8706" width="15" style="88" customWidth="1"/>
    <col min="8707" max="8724" width="7.33203125" style="88" customWidth="1"/>
    <col min="8725" max="8960" width="9.109375" style="88"/>
    <col min="8961" max="8961" width="4.6640625" style="88" customWidth="1"/>
    <col min="8962" max="8962" width="15" style="88" customWidth="1"/>
    <col min="8963" max="8980" width="7.33203125" style="88" customWidth="1"/>
    <col min="8981" max="9216" width="9.109375" style="88"/>
    <col min="9217" max="9217" width="4.6640625" style="88" customWidth="1"/>
    <col min="9218" max="9218" width="15" style="88" customWidth="1"/>
    <col min="9219" max="9236" width="7.33203125" style="88" customWidth="1"/>
    <col min="9237" max="9472" width="9.109375" style="88"/>
    <col min="9473" max="9473" width="4.6640625" style="88" customWidth="1"/>
    <col min="9474" max="9474" width="15" style="88" customWidth="1"/>
    <col min="9475" max="9492" width="7.33203125" style="88" customWidth="1"/>
    <col min="9493" max="9728" width="9.109375" style="88"/>
    <col min="9729" max="9729" width="4.6640625" style="88" customWidth="1"/>
    <col min="9730" max="9730" width="15" style="88" customWidth="1"/>
    <col min="9731" max="9748" width="7.33203125" style="88" customWidth="1"/>
    <col min="9749" max="9984" width="9.109375" style="88"/>
    <col min="9985" max="9985" width="4.6640625" style="88" customWidth="1"/>
    <col min="9986" max="9986" width="15" style="88" customWidth="1"/>
    <col min="9987" max="10004" width="7.33203125" style="88" customWidth="1"/>
    <col min="10005" max="10240" width="9.109375" style="88"/>
    <col min="10241" max="10241" width="4.6640625" style="88" customWidth="1"/>
    <col min="10242" max="10242" width="15" style="88" customWidth="1"/>
    <col min="10243" max="10260" width="7.33203125" style="88" customWidth="1"/>
    <col min="10261" max="10496" width="9.109375" style="88"/>
    <col min="10497" max="10497" width="4.6640625" style="88" customWidth="1"/>
    <col min="10498" max="10498" width="15" style="88" customWidth="1"/>
    <col min="10499" max="10516" width="7.33203125" style="88" customWidth="1"/>
    <col min="10517" max="10752" width="9.109375" style="88"/>
    <col min="10753" max="10753" width="4.6640625" style="88" customWidth="1"/>
    <col min="10754" max="10754" width="15" style="88" customWidth="1"/>
    <col min="10755" max="10772" width="7.33203125" style="88" customWidth="1"/>
    <col min="10773" max="11008" width="9.109375" style="88"/>
    <col min="11009" max="11009" width="4.6640625" style="88" customWidth="1"/>
    <col min="11010" max="11010" width="15" style="88" customWidth="1"/>
    <col min="11011" max="11028" width="7.33203125" style="88" customWidth="1"/>
    <col min="11029" max="11264" width="9.109375" style="88"/>
    <col min="11265" max="11265" width="4.6640625" style="88" customWidth="1"/>
    <col min="11266" max="11266" width="15" style="88" customWidth="1"/>
    <col min="11267" max="11284" width="7.33203125" style="88" customWidth="1"/>
    <col min="11285" max="11520" width="9.109375" style="88"/>
    <col min="11521" max="11521" width="4.6640625" style="88" customWidth="1"/>
    <col min="11522" max="11522" width="15" style="88" customWidth="1"/>
    <col min="11523" max="11540" width="7.33203125" style="88" customWidth="1"/>
    <col min="11541" max="11776" width="9.109375" style="88"/>
    <col min="11777" max="11777" width="4.6640625" style="88" customWidth="1"/>
    <col min="11778" max="11778" width="15" style="88" customWidth="1"/>
    <col min="11779" max="11796" width="7.33203125" style="88" customWidth="1"/>
    <col min="11797" max="12032" width="9.109375" style="88"/>
    <col min="12033" max="12033" width="4.6640625" style="88" customWidth="1"/>
    <col min="12034" max="12034" width="15" style="88" customWidth="1"/>
    <col min="12035" max="12052" width="7.33203125" style="88" customWidth="1"/>
    <col min="12053" max="12288" width="9.109375" style="88"/>
    <col min="12289" max="12289" width="4.6640625" style="88" customWidth="1"/>
    <col min="12290" max="12290" width="15" style="88" customWidth="1"/>
    <col min="12291" max="12308" width="7.33203125" style="88" customWidth="1"/>
    <col min="12309" max="12544" width="9.109375" style="88"/>
    <col min="12545" max="12545" width="4.6640625" style="88" customWidth="1"/>
    <col min="12546" max="12546" width="15" style="88" customWidth="1"/>
    <col min="12547" max="12564" width="7.33203125" style="88" customWidth="1"/>
    <col min="12565" max="12800" width="9.109375" style="88"/>
    <col min="12801" max="12801" width="4.6640625" style="88" customWidth="1"/>
    <col min="12802" max="12802" width="15" style="88" customWidth="1"/>
    <col min="12803" max="12820" width="7.33203125" style="88" customWidth="1"/>
    <col min="12821" max="13056" width="9.109375" style="88"/>
    <col min="13057" max="13057" width="4.6640625" style="88" customWidth="1"/>
    <col min="13058" max="13058" width="15" style="88" customWidth="1"/>
    <col min="13059" max="13076" width="7.33203125" style="88" customWidth="1"/>
    <col min="13077" max="13312" width="9.109375" style="88"/>
    <col min="13313" max="13313" width="4.6640625" style="88" customWidth="1"/>
    <col min="13314" max="13314" width="15" style="88" customWidth="1"/>
    <col min="13315" max="13332" width="7.33203125" style="88" customWidth="1"/>
    <col min="13333" max="13568" width="9.109375" style="88"/>
    <col min="13569" max="13569" width="4.6640625" style="88" customWidth="1"/>
    <col min="13570" max="13570" width="15" style="88" customWidth="1"/>
    <col min="13571" max="13588" width="7.33203125" style="88" customWidth="1"/>
    <col min="13589" max="13824" width="9.109375" style="88"/>
    <col min="13825" max="13825" width="4.6640625" style="88" customWidth="1"/>
    <col min="13826" max="13826" width="15" style="88" customWidth="1"/>
    <col min="13827" max="13844" width="7.33203125" style="88" customWidth="1"/>
    <col min="13845" max="14080" width="9.109375" style="88"/>
    <col min="14081" max="14081" width="4.6640625" style="88" customWidth="1"/>
    <col min="14082" max="14082" width="15" style="88" customWidth="1"/>
    <col min="14083" max="14100" width="7.33203125" style="88" customWidth="1"/>
    <col min="14101" max="14336" width="9.109375" style="88"/>
    <col min="14337" max="14337" width="4.6640625" style="88" customWidth="1"/>
    <col min="14338" max="14338" width="15" style="88" customWidth="1"/>
    <col min="14339" max="14356" width="7.33203125" style="88" customWidth="1"/>
    <col min="14357" max="14592" width="9.109375" style="88"/>
    <col min="14593" max="14593" width="4.6640625" style="88" customWidth="1"/>
    <col min="14594" max="14594" width="15" style="88" customWidth="1"/>
    <col min="14595" max="14612" width="7.33203125" style="88" customWidth="1"/>
    <col min="14613" max="14848" width="9.109375" style="88"/>
    <col min="14849" max="14849" width="4.6640625" style="88" customWidth="1"/>
    <col min="14850" max="14850" width="15" style="88" customWidth="1"/>
    <col min="14851" max="14868" width="7.33203125" style="88" customWidth="1"/>
    <col min="14869" max="15104" width="9.109375" style="88"/>
    <col min="15105" max="15105" width="4.6640625" style="88" customWidth="1"/>
    <col min="15106" max="15106" width="15" style="88" customWidth="1"/>
    <col min="15107" max="15124" width="7.33203125" style="88" customWidth="1"/>
    <col min="15125" max="15360" width="9.109375" style="88"/>
    <col min="15361" max="15361" width="4.6640625" style="88" customWidth="1"/>
    <col min="15362" max="15362" width="15" style="88" customWidth="1"/>
    <col min="15363" max="15380" width="7.33203125" style="88" customWidth="1"/>
    <col min="15381" max="15616" width="9.109375" style="88"/>
    <col min="15617" max="15617" width="4.6640625" style="88" customWidth="1"/>
    <col min="15618" max="15618" width="15" style="88" customWidth="1"/>
    <col min="15619" max="15636" width="7.33203125" style="88" customWidth="1"/>
    <col min="15637" max="15872" width="9.109375" style="88"/>
    <col min="15873" max="15873" width="4.6640625" style="88" customWidth="1"/>
    <col min="15874" max="15874" width="15" style="88" customWidth="1"/>
    <col min="15875" max="15892" width="7.33203125" style="88" customWidth="1"/>
    <col min="15893" max="16128" width="9.109375" style="88"/>
    <col min="16129" max="16129" width="4.6640625" style="88" customWidth="1"/>
    <col min="16130" max="16130" width="15" style="88" customWidth="1"/>
    <col min="16131" max="16148" width="7.33203125" style="88" customWidth="1"/>
    <col min="16149" max="16384" width="9.109375" style="88"/>
  </cols>
  <sheetData>
    <row r="1" spans="2:20" ht="14.1" customHeight="1"/>
    <row r="2" spans="2:20" ht="14.1" customHeight="1"/>
    <row r="3" spans="2:20" ht="6" customHeight="1"/>
    <row r="4" spans="2:20">
      <c r="I4" s="89"/>
      <c r="K4" s="89"/>
      <c r="L4" s="89"/>
      <c r="M4" s="89"/>
      <c r="N4" s="89"/>
      <c r="P4" s="90"/>
      <c r="R4" s="90" t="str">
        <f>'UPS WW Express (EXPT)'!Q2</f>
        <v>2018 Rates</v>
      </c>
    </row>
    <row r="5" spans="2:20" ht="24.6">
      <c r="B5" s="91" t="s">
        <v>18</v>
      </c>
      <c r="C5" s="91"/>
      <c r="E5" s="91"/>
      <c r="H5" s="92"/>
      <c r="I5" s="91"/>
    </row>
    <row r="6" spans="2:20" ht="12.75" customHeight="1">
      <c r="B6" s="91"/>
      <c r="C6" s="91"/>
      <c r="E6" s="91"/>
      <c r="H6" s="92"/>
      <c r="I6" s="91"/>
    </row>
    <row r="7" spans="2:20" ht="32.4">
      <c r="B7" s="93" t="s">
        <v>29</v>
      </c>
      <c r="C7" s="94"/>
      <c r="D7" s="94"/>
      <c r="E7" s="94"/>
      <c r="F7" s="94"/>
      <c r="G7" s="94"/>
      <c r="H7" s="95"/>
      <c r="I7" s="94"/>
      <c r="K7" s="94"/>
      <c r="L7" s="94"/>
      <c r="M7" s="94"/>
      <c r="N7" s="94"/>
      <c r="O7" s="94"/>
      <c r="P7" s="94"/>
    </row>
    <row r="8" spans="2:20" ht="12.75" customHeight="1">
      <c r="B8" s="96"/>
      <c r="C8" s="94"/>
      <c r="D8" s="94"/>
      <c r="E8" s="94"/>
      <c r="F8" s="94"/>
      <c r="G8" s="94"/>
      <c r="H8" s="95"/>
      <c r="I8" s="94"/>
      <c r="K8" s="94"/>
      <c r="L8" s="94"/>
      <c r="M8" s="94"/>
      <c r="N8" s="94"/>
      <c r="O8" s="94"/>
      <c r="P8" s="94"/>
    </row>
    <row r="9" spans="2:20" ht="12.75" customHeight="1">
      <c r="B9" s="93"/>
      <c r="C9" s="94"/>
      <c r="D9" s="94"/>
      <c r="E9" s="94"/>
      <c r="F9" s="94"/>
      <c r="G9" s="94"/>
      <c r="H9" s="95"/>
      <c r="I9" s="94"/>
      <c r="K9" s="94"/>
      <c r="L9" s="94"/>
      <c r="M9" s="94"/>
      <c r="N9" s="176" t="s">
        <v>30</v>
      </c>
      <c r="O9" s="94"/>
      <c r="P9" s="94"/>
      <c r="R9" s="176"/>
    </row>
    <row r="10" spans="2:20" ht="24" customHeight="1">
      <c r="B10" s="177" t="s">
        <v>31</v>
      </c>
      <c r="C10" s="94"/>
      <c r="D10" s="94"/>
      <c r="E10" s="94"/>
      <c r="F10" s="94"/>
      <c r="G10" s="94"/>
      <c r="H10" s="95"/>
      <c r="I10" s="94"/>
      <c r="K10" s="94"/>
      <c r="L10" s="94"/>
      <c r="M10" s="94"/>
      <c r="N10" s="94"/>
      <c r="O10" s="94"/>
      <c r="P10" s="94"/>
    </row>
    <row r="11" spans="2:20" s="94" customFormat="1">
      <c r="B11" s="98" t="s">
        <v>3</v>
      </c>
      <c r="C11" s="99">
        <v>481</v>
      </c>
      <c r="D11" s="99">
        <v>482</v>
      </c>
      <c r="E11" s="99">
        <v>484</v>
      </c>
      <c r="F11" s="99">
        <v>401</v>
      </c>
      <c r="G11" s="99">
        <v>402</v>
      </c>
      <c r="H11" s="99">
        <v>403</v>
      </c>
      <c r="I11" s="99">
        <v>404</v>
      </c>
      <c r="J11" s="99">
        <v>405</v>
      </c>
      <c r="K11" s="99">
        <v>406</v>
      </c>
      <c r="L11" s="99">
        <v>407</v>
      </c>
      <c r="M11" s="99">
        <v>408</v>
      </c>
      <c r="N11" s="99">
        <v>409</v>
      </c>
      <c r="O11" s="99">
        <v>411</v>
      </c>
      <c r="P11" s="99">
        <v>412</v>
      </c>
      <c r="Q11" s="99">
        <v>413</v>
      </c>
      <c r="R11" s="99">
        <v>420</v>
      </c>
      <c r="S11" s="178">
        <v>421</v>
      </c>
      <c r="T11" s="179"/>
    </row>
    <row r="12" spans="2:20" s="103" customFormat="1" ht="12.75" customHeight="1">
      <c r="B12" s="180" t="s">
        <v>32</v>
      </c>
      <c r="C12" s="181">
        <v>5.53</v>
      </c>
      <c r="D12" s="181">
        <v>5.88</v>
      </c>
      <c r="E12" s="181">
        <v>6.2</v>
      </c>
      <c r="F12" s="181">
        <v>10.44</v>
      </c>
      <c r="G12" s="181">
        <v>9.4700000000000006</v>
      </c>
      <c r="H12" s="181">
        <v>11.89</v>
      </c>
      <c r="I12" s="181">
        <v>15.17</v>
      </c>
      <c r="J12" s="181">
        <v>14.53</v>
      </c>
      <c r="K12" s="182">
        <v>18.490000000000002</v>
      </c>
      <c r="L12" s="182">
        <v>22.14</v>
      </c>
      <c r="M12" s="182">
        <v>23.73</v>
      </c>
      <c r="N12" s="182">
        <v>10.06</v>
      </c>
      <c r="O12" s="182">
        <v>13.17</v>
      </c>
      <c r="P12" s="182">
        <v>12.58</v>
      </c>
      <c r="Q12" s="182">
        <v>10.06</v>
      </c>
      <c r="R12" s="182">
        <v>9.4700000000000006</v>
      </c>
      <c r="S12" s="182">
        <v>12.13</v>
      </c>
      <c r="T12" s="183"/>
    </row>
    <row r="13" spans="2:20" s="103" customFormat="1" ht="12.75" customHeight="1">
      <c r="B13" s="184" t="s">
        <v>33</v>
      </c>
      <c r="C13" s="185">
        <v>5.14</v>
      </c>
      <c r="D13" s="185">
        <v>5.47</v>
      </c>
      <c r="E13" s="185">
        <v>5.77</v>
      </c>
      <c r="F13" s="185">
        <v>9.7100000000000009</v>
      </c>
      <c r="G13" s="185">
        <v>8.7100000000000009</v>
      </c>
      <c r="H13" s="185">
        <v>11.06</v>
      </c>
      <c r="I13" s="185">
        <v>14.11</v>
      </c>
      <c r="J13" s="185">
        <v>13.51</v>
      </c>
      <c r="K13" s="186">
        <v>17.18</v>
      </c>
      <c r="L13" s="186">
        <v>20.59</v>
      </c>
      <c r="M13" s="186">
        <v>22.06</v>
      </c>
      <c r="N13" s="186">
        <v>9.36</v>
      </c>
      <c r="O13" s="186">
        <v>12.25</v>
      </c>
      <c r="P13" s="186">
        <v>11.57</v>
      </c>
      <c r="Q13" s="186">
        <v>9.36</v>
      </c>
      <c r="R13" s="186">
        <v>8.7100000000000009</v>
      </c>
      <c r="S13" s="186">
        <v>10.819999999999999</v>
      </c>
      <c r="T13" s="183"/>
    </row>
    <row r="14" spans="2:20" s="112" customFormat="1" ht="12.75" customHeight="1">
      <c r="B14" s="187" t="s">
        <v>28</v>
      </c>
      <c r="C14" s="188">
        <v>835.03</v>
      </c>
      <c r="D14" s="188">
        <v>887.88</v>
      </c>
      <c r="E14" s="189">
        <v>936.2</v>
      </c>
      <c r="F14" s="189">
        <v>1576.44</v>
      </c>
      <c r="G14" s="189">
        <v>1429.97</v>
      </c>
      <c r="H14" s="189">
        <v>1795.39</v>
      </c>
      <c r="I14" s="189">
        <v>2290.67</v>
      </c>
      <c r="J14" s="189">
        <v>2194.0300000000002</v>
      </c>
      <c r="K14" s="189">
        <v>2791.9900000000002</v>
      </c>
      <c r="L14" s="188">
        <v>3343.14</v>
      </c>
      <c r="M14" s="188">
        <v>3583.23</v>
      </c>
      <c r="N14" s="190">
        <v>1519.06</v>
      </c>
      <c r="O14" s="188">
        <v>1988.67</v>
      </c>
      <c r="P14" s="188">
        <v>1899.58</v>
      </c>
      <c r="Q14" s="188">
        <v>1519.06</v>
      </c>
      <c r="R14" s="188">
        <v>1429.97</v>
      </c>
      <c r="S14" s="189">
        <v>1831.63</v>
      </c>
      <c r="T14" s="191"/>
    </row>
    <row r="15" spans="2:20" s="117" customFormat="1" ht="14.1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2:20" s="117" customFormat="1" ht="14.1" customHeight="1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1:20" s="117" customFormat="1" ht="18" customHeight="1">
      <c r="B17" s="177" t="s">
        <v>34</v>
      </c>
      <c r="C17" s="94"/>
      <c r="D17" s="94"/>
      <c r="E17" s="94"/>
      <c r="F17" s="94"/>
      <c r="G17" s="94"/>
      <c r="H17" s="95"/>
      <c r="I17" s="94"/>
      <c r="J17" s="94"/>
      <c r="K17" s="88"/>
      <c r="L17" s="94"/>
      <c r="M17" s="94"/>
      <c r="N17" s="94"/>
      <c r="O17" s="94"/>
      <c r="P17" s="94"/>
      <c r="Q17" s="88"/>
      <c r="R17" s="88"/>
      <c r="S17" s="88"/>
      <c r="T17" s="88"/>
    </row>
    <row r="18" spans="1:20" s="117" customFormat="1" ht="14.1" customHeight="1">
      <c r="B18" s="98" t="s">
        <v>3</v>
      </c>
      <c r="C18" s="99">
        <v>481</v>
      </c>
      <c r="D18" s="99">
        <v>482</v>
      </c>
      <c r="E18" s="99">
        <v>484</v>
      </c>
      <c r="F18" s="99">
        <v>401</v>
      </c>
      <c r="G18" s="99">
        <v>402</v>
      </c>
      <c r="H18" s="99">
        <v>403</v>
      </c>
      <c r="I18" s="99">
        <v>404</v>
      </c>
      <c r="J18" s="99">
        <v>405</v>
      </c>
      <c r="K18" s="99">
        <v>406</v>
      </c>
      <c r="L18" s="99">
        <v>407</v>
      </c>
      <c r="M18" s="99">
        <v>408</v>
      </c>
      <c r="N18" s="99">
        <v>409</v>
      </c>
      <c r="O18" s="99">
        <v>411</v>
      </c>
      <c r="P18" s="99">
        <v>412</v>
      </c>
      <c r="Q18" s="99">
        <v>413</v>
      </c>
      <c r="R18" s="99">
        <v>420</v>
      </c>
      <c r="S18" s="178">
        <v>421</v>
      </c>
      <c r="T18" s="179"/>
    </row>
    <row r="19" spans="1:20" s="112" customFormat="1" ht="14.1" customHeight="1">
      <c r="B19" s="180" t="s">
        <v>32</v>
      </c>
      <c r="C19" s="181">
        <v>5.03</v>
      </c>
      <c r="D19" s="181">
        <v>5.38</v>
      </c>
      <c r="E19" s="181">
        <v>5.7</v>
      </c>
      <c r="F19" s="181">
        <v>9.94</v>
      </c>
      <c r="G19" s="181">
        <v>8.9700000000000006</v>
      </c>
      <c r="H19" s="181">
        <v>11.39</v>
      </c>
      <c r="I19" s="181">
        <v>14.67</v>
      </c>
      <c r="J19" s="181">
        <v>14.03</v>
      </c>
      <c r="K19" s="181">
        <v>17.990000000000002</v>
      </c>
      <c r="L19" s="181">
        <v>21.64</v>
      </c>
      <c r="M19" s="181">
        <v>23.23</v>
      </c>
      <c r="N19" s="181">
        <v>9.56</v>
      </c>
      <c r="O19" s="181">
        <v>12.67</v>
      </c>
      <c r="P19" s="181">
        <v>12.08</v>
      </c>
      <c r="Q19" s="181">
        <v>9.56</v>
      </c>
      <c r="R19" s="181">
        <v>8.9700000000000006</v>
      </c>
      <c r="S19" s="182">
        <v>11.63</v>
      </c>
      <c r="T19" s="183"/>
    </row>
    <row r="20" spans="1:20" s="117" customFormat="1" ht="14.1" customHeight="1">
      <c r="B20" s="184" t="s">
        <v>33</v>
      </c>
      <c r="C20" s="185">
        <v>4.6399999999999997</v>
      </c>
      <c r="D20" s="185">
        <v>4.97</v>
      </c>
      <c r="E20" s="185">
        <v>5.27</v>
      </c>
      <c r="F20" s="185">
        <v>9.2100000000000009</v>
      </c>
      <c r="G20" s="185">
        <v>8.2100000000000009</v>
      </c>
      <c r="H20" s="185">
        <v>10.56</v>
      </c>
      <c r="I20" s="185">
        <v>13.61</v>
      </c>
      <c r="J20" s="185">
        <v>13.01</v>
      </c>
      <c r="K20" s="186">
        <v>16.68</v>
      </c>
      <c r="L20" s="186">
        <v>20.09</v>
      </c>
      <c r="M20" s="186">
        <v>21.56</v>
      </c>
      <c r="N20" s="186">
        <v>8.86</v>
      </c>
      <c r="O20" s="186">
        <v>11.75</v>
      </c>
      <c r="P20" s="186">
        <v>11.07</v>
      </c>
      <c r="Q20" s="186">
        <v>8.86</v>
      </c>
      <c r="R20" s="186">
        <v>8.2100000000000009</v>
      </c>
      <c r="S20" s="186">
        <v>10.319999999999999</v>
      </c>
      <c r="T20" s="183"/>
    </row>
    <row r="21" spans="1:20" s="112" customFormat="1" ht="14.1" customHeight="1">
      <c r="B21" s="187" t="s">
        <v>28</v>
      </c>
      <c r="C21" s="188">
        <v>759.53</v>
      </c>
      <c r="D21" s="188">
        <v>812.38</v>
      </c>
      <c r="E21" s="189">
        <v>860.7</v>
      </c>
      <c r="F21" s="189">
        <v>1500.94</v>
      </c>
      <c r="G21" s="189">
        <v>1354.47</v>
      </c>
      <c r="H21" s="189">
        <v>1719.89</v>
      </c>
      <c r="I21" s="189">
        <v>2215.17</v>
      </c>
      <c r="J21" s="189">
        <v>2118.5300000000002</v>
      </c>
      <c r="K21" s="189">
        <v>2716.4900000000002</v>
      </c>
      <c r="L21" s="188">
        <v>3267.64</v>
      </c>
      <c r="M21" s="188">
        <v>3507.73</v>
      </c>
      <c r="N21" s="190">
        <v>1443.56</v>
      </c>
      <c r="O21" s="188">
        <v>1913.17</v>
      </c>
      <c r="P21" s="188">
        <v>1824.08</v>
      </c>
      <c r="Q21" s="188">
        <v>1443.56</v>
      </c>
      <c r="R21" s="188">
        <v>1354.47</v>
      </c>
      <c r="S21" s="189">
        <v>1756.13</v>
      </c>
      <c r="T21" s="191"/>
    </row>
    <row r="22" spans="1:20" s="117" customFormat="1" ht="14.1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</row>
    <row r="23" spans="1:20" ht="12.75" customHeight="1">
      <c r="A23" s="139"/>
      <c r="B23" s="139" t="s">
        <v>6</v>
      </c>
      <c r="C23" s="139"/>
    </row>
    <row r="24" spans="1:20" s="117" customFormat="1" ht="14.1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</row>
    <row r="25" spans="1:20" s="117" customFormat="1" ht="14.1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</row>
    <row r="26" spans="1:20" s="117" customFormat="1" ht="14.1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</row>
    <row r="27" spans="1:20" s="117" customFormat="1" ht="14.1" customHeigh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</row>
    <row r="28" spans="1:20" s="117" customFormat="1" ht="14.1" customHeight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1:20" s="117" customFormat="1" ht="14.1" customHeight="1"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</row>
    <row r="30" spans="1:20" ht="12.75" customHeight="1">
      <c r="T30" s="117"/>
    </row>
    <row r="31" spans="1:20" ht="12.75" customHeight="1"/>
    <row r="32" spans="1:2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</sheetData>
  <pageMargins left="0.75" right="0.75" top="0.51" bottom="0.56999999999999995" header="0.5" footer="0.5"/>
  <pageSetup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UPS NDA Early</vt:lpstr>
      <vt:lpstr>UPS NDA</vt:lpstr>
      <vt:lpstr>UPS NDA Saver</vt:lpstr>
      <vt:lpstr>UPS 2DA A.M.</vt:lpstr>
      <vt:lpstr>UPS 2DA</vt:lpstr>
      <vt:lpstr>UPS 3DA Select</vt:lpstr>
      <vt:lpstr>UPS Ground</vt:lpstr>
      <vt:lpstr>UPS WW Express (EXPT)</vt:lpstr>
      <vt:lpstr>UPS WW Express Freight (EXPT)</vt:lpstr>
      <vt:lpstr>UPS WW Express Freight M  (EXP)</vt:lpstr>
      <vt:lpstr>UPS WW Saver (EXPT)</vt:lpstr>
      <vt:lpstr>UPS WW Expedited (EXPT)</vt:lpstr>
      <vt:lpstr>UPS Standard to CA (EXPT) </vt:lpstr>
      <vt:lpstr>UPS Standard to MX (EXPT) </vt:lpstr>
      <vt:lpstr>UPS WW Express letter-doc(IFC)</vt:lpstr>
      <vt:lpstr>UPS WW Express ND (IFC)</vt:lpstr>
      <vt:lpstr>UPS WW Express Freight (IFC) </vt:lpstr>
      <vt:lpstr>UPS WW Express Mi Freight (IFC)</vt:lpstr>
      <vt:lpstr>UPS WW Saver-Doc (IFC)</vt:lpstr>
      <vt:lpstr>UPS WW Saver ND(IFC)</vt:lpstr>
      <vt:lpstr>UPS WW Expedited (IFC)</vt:lpstr>
      <vt:lpstr>UPS 3Day Select fr CA (IFC)</vt:lpstr>
      <vt:lpstr>UPS Standard from CA (IFC)</vt:lpstr>
      <vt:lpstr>UPS Standard from MX (IFC) </vt:lpstr>
      <vt:lpstr>'UPS 2DA'!Print_Area</vt:lpstr>
      <vt:lpstr>'UPS 2DA A.M.'!Print_Area</vt:lpstr>
      <vt:lpstr>'UPS 3DA Select'!Print_Area</vt:lpstr>
      <vt:lpstr>'UPS 3Day Select fr CA (IFC)'!Print_Area</vt:lpstr>
      <vt:lpstr>'UPS Ground'!Print_Area</vt:lpstr>
      <vt:lpstr>'UPS NDA'!Print_Area</vt:lpstr>
      <vt:lpstr>'UPS NDA Early'!Print_Area</vt:lpstr>
      <vt:lpstr>'UPS NDA Saver'!Print_Area</vt:lpstr>
      <vt:lpstr>'UPS Standard from CA (IFC)'!Print_Area</vt:lpstr>
      <vt:lpstr>'UPS Standard from MX (IFC) '!Print_Area</vt:lpstr>
      <vt:lpstr>'UPS Standard to CA (EXPT) '!Print_Area</vt:lpstr>
      <vt:lpstr>'UPS Standard to MX (EXPT) '!Print_Area</vt:lpstr>
      <vt:lpstr>'UPS WW Expedited (EXPT)'!Print_Area</vt:lpstr>
      <vt:lpstr>'UPS WW Expedited (IFC)'!Print_Area</vt:lpstr>
      <vt:lpstr>'UPS WW Express (EXPT)'!Print_Area</vt:lpstr>
      <vt:lpstr>'UPS WW Express Freight (EXPT)'!Print_Area</vt:lpstr>
      <vt:lpstr>'UPS WW Express Freight (IFC) '!Print_Area</vt:lpstr>
      <vt:lpstr>'UPS WW Express Freight M  (EXP)'!Print_Area</vt:lpstr>
      <vt:lpstr>'UPS WW Express letter-doc(IFC)'!Print_Area</vt:lpstr>
      <vt:lpstr>'UPS WW Express Mi Freight (IFC)'!Print_Area</vt:lpstr>
      <vt:lpstr>'UPS WW Express ND (IFC)'!Print_Area</vt:lpstr>
      <vt:lpstr>'UPS WW Saver (EXPT)'!Print_Area</vt:lpstr>
      <vt:lpstr>'UPS WW Saver ND(IFC)'!Print_Area</vt:lpstr>
      <vt:lpstr>'UPS WW Saver-Doc (IFC)'!Print_Area</vt:lpstr>
    </vt:vector>
  </TitlesOfParts>
  <Company>UPS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Parks Regina (NXF4THB)</dc:creator>
  <cp:lastModifiedBy>HALL FELICIA  (MDC1FMH)</cp:lastModifiedBy>
  <dcterms:created xsi:type="dcterms:W3CDTF">2018-05-22T14:24:48Z</dcterms:created>
  <dcterms:modified xsi:type="dcterms:W3CDTF">2018-08-05T17:20:45Z</dcterms:modified>
</cp:coreProperties>
</file>